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3AE1D9D8-7E50-464A-B26B-F3574EBA54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12" sheetId="1" r:id="rId1"/>
  </sheets>
  <definedNames>
    <definedName name="_xlnm._FilterDatabase" localSheetId="0" hidden="1">'012'!$A$3:$K$285</definedName>
    <definedName name="_xlnm.Print_Area" localSheetId="0">'012'!$A$1:$K$285</definedName>
    <definedName name="_xlnm.Print_Titles" localSheetId="0">'012'!$3:$3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3" i="1" l="1"/>
  <c r="I273" i="1"/>
  <c r="D285" i="1" l="1"/>
  <c r="G285" i="1" s="1"/>
  <c r="I285" i="1" s="1"/>
  <c r="D284" i="1"/>
  <c r="G284" i="1" s="1"/>
  <c r="I284" i="1" s="1"/>
  <c r="D283" i="1"/>
  <c r="G283" i="1" s="1"/>
  <c r="I283" i="1" s="1"/>
  <c r="D281" i="1"/>
  <c r="G281" i="1" s="1"/>
  <c r="I281" i="1" s="1"/>
  <c r="H284" i="1"/>
  <c r="H285" i="1"/>
  <c r="H283" i="1"/>
  <c r="H282" i="1"/>
  <c r="D282" i="1"/>
  <c r="H281" i="1"/>
  <c r="H280" i="1"/>
  <c r="D280" i="1"/>
  <c r="G280" i="1" s="1"/>
  <c r="H279" i="1"/>
  <c r="D279" i="1"/>
  <c r="G279" i="1" s="1"/>
  <c r="I279" i="1" s="1"/>
  <c r="H276" i="1"/>
  <c r="D276" i="1"/>
  <c r="I276" i="1" s="1"/>
  <c r="H272" i="1"/>
  <c r="I272" i="1"/>
  <c r="H271" i="1"/>
  <c r="D271" i="1"/>
  <c r="G271" i="1" s="1"/>
  <c r="I271" i="1" s="1"/>
  <c r="H269" i="1"/>
  <c r="I269" i="1"/>
  <c r="H268" i="1"/>
  <c r="D268" i="1"/>
  <c r="I268" i="1" s="1"/>
  <c r="H267" i="1"/>
  <c r="D267" i="1"/>
  <c r="I267" i="1" s="1"/>
  <c r="H266" i="1"/>
  <c r="D266" i="1"/>
  <c r="G266" i="1" s="1"/>
  <c r="I266" i="1" s="1"/>
  <c r="H265" i="1"/>
  <c r="D265" i="1"/>
  <c r="I265" i="1" s="1"/>
  <c r="H264" i="1"/>
  <c r="D264" i="1"/>
  <c r="I264" i="1" s="1"/>
  <c r="H263" i="1"/>
  <c r="D263" i="1"/>
  <c r="G263" i="1" s="1"/>
  <c r="I263" i="1" s="1"/>
  <c r="H262" i="1"/>
  <c r="D262" i="1"/>
  <c r="G262" i="1" s="1"/>
  <c r="I262" i="1" s="1"/>
  <c r="H261" i="1"/>
  <c r="D261" i="1"/>
  <c r="G261" i="1" s="1"/>
  <c r="I261" i="1" s="1"/>
  <c r="H260" i="1"/>
  <c r="D260" i="1"/>
  <c r="G260" i="1" s="1"/>
  <c r="I260" i="1" s="1"/>
  <c r="I255" i="1"/>
  <c r="H255" i="1"/>
  <c r="H254" i="1"/>
  <c r="D254" i="1"/>
  <c r="G254" i="1" s="1"/>
  <c r="I254" i="1" s="1"/>
  <c r="H253" i="1"/>
  <c r="D253" i="1"/>
  <c r="G253" i="1" s="1"/>
  <c r="I253" i="1" s="1"/>
  <c r="H252" i="1"/>
  <c r="D252" i="1"/>
  <c r="G252" i="1" s="1"/>
  <c r="I252" i="1" s="1"/>
  <c r="I282" i="1" l="1"/>
  <c r="I280" i="1"/>
  <c r="H223" i="1"/>
  <c r="D223" i="1"/>
  <c r="G223" i="1" s="1"/>
  <c r="I223" i="1" s="1"/>
  <c r="H222" i="1"/>
  <c r="D222" i="1"/>
  <c r="G222" i="1" s="1"/>
  <c r="I222" i="1" s="1"/>
  <c r="H221" i="1"/>
  <c r="D221" i="1"/>
  <c r="G221" i="1" s="1"/>
  <c r="I221" i="1" s="1"/>
  <c r="H220" i="1"/>
  <c r="D220" i="1"/>
  <c r="G220" i="1" s="1"/>
  <c r="I220" i="1" s="1"/>
  <c r="H219" i="1"/>
  <c r="D219" i="1"/>
  <c r="G219" i="1" s="1"/>
  <c r="I219" i="1" s="1"/>
  <c r="H218" i="1"/>
  <c r="D218" i="1"/>
  <c r="G218" i="1" s="1"/>
  <c r="I218" i="1" s="1"/>
  <c r="H217" i="1"/>
  <c r="D217" i="1"/>
  <c r="G217" i="1" s="1"/>
  <c r="I217" i="1" s="1"/>
  <c r="H216" i="1"/>
  <c r="D216" i="1"/>
  <c r="G216" i="1" s="1"/>
  <c r="I216" i="1" s="1"/>
  <c r="H215" i="1"/>
  <c r="D215" i="1"/>
  <c r="G215" i="1" s="1"/>
  <c r="I215" i="1" s="1"/>
  <c r="H214" i="1"/>
  <c r="D214" i="1"/>
  <c r="G214" i="1" s="1"/>
  <c r="I214" i="1" s="1"/>
  <c r="D204" i="1"/>
  <c r="H258" i="1"/>
  <c r="I258" i="1"/>
  <c r="H257" i="1"/>
  <c r="I257" i="1"/>
  <c r="H256" i="1"/>
  <c r="D256" i="1"/>
  <c r="G256" i="1" s="1"/>
  <c r="I256" i="1" s="1"/>
  <c r="H251" i="1"/>
  <c r="D251" i="1"/>
  <c r="G251" i="1" s="1"/>
  <c r="I251" i="1" s="1"/>
  <c r="H250" i="1"/>
  <c r="D250" i="1"/>
  <c r="G250" i="1" s="1"/>
  <c r="I250" i="1" s="1"/>
  <c r="H249" i="1"/>
  <c r="D249" i="1"/>
  <c r="G249" i="1" s="1"/>
  <c r="I249" i="1" s="1"/>
  <c r="H248" i="1"/>
  <c r="D248" i="1"/>
  <c r="G248" i="1" s="1"/>
  <c r="I248" i="1" s="1"/>
  <c r="H247" i="1"/>
  <c r="D247" i="1"/>
  <c r="G247" i="1" s="1"/>
  <c r="I247" i="1" s="1"/>
  <c r="H246" i="1"/>
  <c r="D246" i="1"/>
  <c r="G246" i="1" s="1"/>
  <c r="I246" i="1" s="1"/>
  <c r="H245" i="1"/>
  <c r="D245" i="1"/>
  <c r="G245" i="1" s="1"/>
  <c r="I245" i="1" s="1"/>
  <c r="H244" i="1"/>
  <c r="D244" i="1"/>
  <c r="G244" i="1" s="1"/>
  <c r="I244" i="1" s="1"/>
  <c r="H243" i="1"/>
  <c r="D243" i="1"/>
  <c r="G243" i="1" s="1"/>
  <c r="I243" i="1" s="1"/>
  <c r="H242" i="1"/>
  <c r="D242" i="1"/>
  <c r="G242" i="1" s="1"/>
  <c r="I242" i="1" s="1"/>
  <c r="H241" i="1"/>
  <c r="D241" i="1"/>
  <c r="G241" i="1" s="1"/>
  <c r="I241" i="1" s="1"/>
  <c r="H240" i="1"/>
  <c r="D240" i="1"/>
  <c r="G240" i="1" s="1"/>
  <c r="I240" i="1" s="1"/>
  <c r="H239" i="1"/>
  <c r="D239" i="1"/>
  <c r="G239" i="1" s="1"/>
  <c r="I239" i="1" s="1"/>
  <c r="H237" i="1"/>
  <c r="D237" i="1"/>
  <c r="G237" i="1" s="1"/>
  <c r="I237" i="1" s="1"/>
  <c r="H236" i="1"/>
  <c r="D236" i="1"/>
  <c r="G236" i="1" s="1"/>
  <c r="I236" i="1" s="1"/>
  <c r="H235" i="1"/>
  <c r="D235" i="1"/>
  <c r="G235" i="1" s="1"/>
  <c r="I235" i="1" s="1"/>
  <c r="H234" i="1"/>
  <c r="D234" i="1"/>
  <c r="G234" i="1" s="1"/>
  <c r="I234" i="1" s="1"/>
  <c r="H233" i="1"/>
  <c r="D233" i="1"/>
  <c r="G233" i="1" s="1"/>
  <c r="I233" i="1" s="1"/>
  <c r="H232" i="1"/>
  <c r="D232" i="1"/>
  <c r="G232" i="1" s="1"/>
  <c r="I232" i="1" s="1"/>
  <c r="H231" i="1"/>
  <c r="D231" i="1"/>
  <c r="G231" i="1" s="1"/>
  <c r="I231" i="1" s="1"/>
  <c r="H230" i="1"/>
  <c r="D230" i="1"/>
  <c r="G230" i="1" s="1"/>
  <c r="I230" i="1" s="1"/>
  <c r="H229" i="1"/>
  <c r="D229" i="1"/>
  <c r="G229" i="1" s="1"/>
  <c r="I229" i="1" s="1"/>
  <c r="H228" i="1"/>
  <c r="D228" i="1"/>
  <c r="G228" i="1" s="1"/>
  <c r="I228" i="1" s="1"/>
  <c r="H227" i="1"/>
  <c r="D227" i="1"/>
  <c r="G227" i="1" s="1"/>
  <c r="I227" i="1" s="1"/>
  <c r="H226" i="1"/>
  <c r="D226" i="1"/>
  <c r="G226" i="1" s="1"/>
  <c r="I226" i="1" s="1"/>
  <c r="H225" i="1"/>
  <c r="D225" i="1"/>
  <c r="G225" i="1" s="1"/>
  <c r="I225" i="1" s="1"/>
  <c r="H224" i="1"/>
  <c r="D224" i="1"/>
  <c r="G224" i="1" s="1"/>
  <c r="I224" i="1" s="1"/>
  <c r="H213" i="1"/>
  <c r="D213" i="1"/>
  <c r="G213" i="1" s="1"/>
  <c r="I213" i="1" s="1"/>
  <c r="H212" i="1"/>
  <c r="D212" i="1"/>
  <c r="G212" i="1" s="1"/>
  <c r="I212" i="1" s="1"/>
  <c r="H211" i="1"/>
  <c r="D211" i="1"/>
  <c r="G211" i="1" s="1"/>
  <c r="I211" i="1" s="1"/>
  <c r="H209" i="1" l="1"/>
  <c r="D209" i="1"/>
  <c r="G209" i="1" s="1"/>
  <c r="I209" i="1" s="1"/>
  <c r="H208" i="1"/>
  <c r="D208" i="1"/>
  <c r="G208" i="1" s="1"/>
  <c r="I208" i="1" s="1"/>
  <c r="H207" i="1"/>
  <c r="D207" i="1"/>
  <c r="G207" i="1" s="1"/>
  <c r="I207" i="1" s="1"/>
  <c r="H206" i="1"/>
  <c r="D206" i="1"/>
  <c r="G206" i="1" s="1"/>
  <c r="I206" i="1" s="1"/>
  <c r="H205" i="1"/>
  <c r="D205" i="1"/>
  <c r="G205" i="1" s="1"/>
  <c r="I205" i="1" s="1"/>
  <c r="H204" i="1"/>
  <c r="G204" i="1"/>
  <c r="I204" i="1" s="1"/>
  <c r="H203" i="1"/>
  <c r="D203" i="1"/>
  <c r="G203" i="1" s="1"/>
  <c r="I203" i="1" s="1"/>
  <c r="H202" i="1"/>
  <c r="D202" i="1"/>
  <c r="G202" i="1" s="1"/>
  <c r="I202" i="1" s="1"/>
  <c r="H201" i="1"/>
  <c r="D201" i="1"/>
  <c r="G201" i="1" s="1"/>
  <c r="I201" i="1" s="1"/>
  <c r="H200" i="1"/>
  <c r="D200" i="1"/>
  <c r="G200" i="1" s="1"/>
  <c r="I200" i="1" s="1"/>
  <c r="H199" i="1"/>
  <c r="D199" i="1"/>
  <c r="G199" i="1" s="1"/>
  <c r="I199" i="1" s="1"/>
  <c r="H198" i="1"/>
  <c r="D198" i="1"/>
  <c r="G198" i="1" s="1"/>
  <c r="I198" i="1" s="1"/>
  <c r="H197" i="1"/>
  <c r="D197" i="1"/>
  <c r="G197" i="1" s="1"/>
  <c r="I197" i="1" s="1"/>
  <c r="D181" i="1" l="1"/>
  <c r="G181" i="1" s="1"/>
  <c r="I181" i="1" s="1"/>
  <c r="H181" i="1"/>
  <c r="D182" i="1"/>
  <c r="G182" i="1" s="1"/>
  <c r="I182" i="1" s="1"/>
  <c r="H182" i="1"/>
  <c r="D183" i="1"/>
  <c r="G183" i="1" s="1"/>
  <c r="I183" i="1" s="1"/>
  <c r="H183" i="1"/>
  <c r="D184" i="1"/>
  <c r="G184" i="1" s="1"/>
  <c r="I184" i="1" s="1"/>
  <c r="H184" i="1"/>
  <c r="I53" i="1" l="1"/>
  <c r="H53" i="1"/>
  <c r="I48" i="1"/>
  <c r="H48" i="1"/>
  <c r="D45" i="1"/>
  <c r="G45" i="1" s="1"/>
  <c r="I45" i="1" s="1"/>
  <c r="H45" i="1"/>
  <c r="D46" i="1"/>
  <c r="G46" i="1" s="1"/>
  <c r="I46" i="1" s="1"/>
  <c r="H46" i="1"/>
  <c r="D47" i="1"/>
  <c r="G47" i="1" s="1"/>
  <c r="I47" i="1" s="1"/>
  <c r="H47" i="1"/>
  <c r="D48" i="1"/>
  <c r="D51" i="1"/>
  <c r="G51" i="1" s="1"/>
  <c r="I51" i="1" s="1"/>
  <c r="H51" i="1"/>
  <c r="D52" i="1"/>
  <c r="G52" i="1" s="1"/>
  <c r="I52" i="1" s="1"/>
  <c r="H52" i="1"/>
  <c r="D55" i="1"/>
  <c r="G55" i="1" s="1"/>
  <c r="I55" i="1" s="1"/>
  <c r="H55" i="1"/>
  <c r="D56" i="1"/>
  <c r="G56" i="1" s="1"/>
  <c r="I56" i="1" s="1"/>
  <c r="H56" i="1"/>
  <c r="D57" i="1"/>
  <c r="G57" i="1" s="1"/>
  <c r="I57" i="1" s="1"/>
  <c r="H57" i="1"/>
  <c r="D58" i="1"/>
  <c r="G58" i="1" s="1"/>
  <c r="I58" i="1" s="1"/>
  <c r="H58" i="1"/>
  <c r="D59" i="1"/>
  <c r="G59" i="1" s="1"/>
  <c r="I59" i="1" s="1"/>
  <c r="H59" i="1"/>
  <c r="D60" i="1"/>
  <c r="G60" i="1" s="1"/>
  <c r="I60" i="1" s="1"/>
  <c r="H60" i="1"/>
  <c r="D61" i="1"/>
  <c r="G61" i="1" s="1"/>
  <c r="I61" i="1" s="1"/>
  <c r="H61" i="1"/>
  <c r="D62" i="1"/>
  <c r="G62" i="1" s="1"/>
  <c r="I62" i="1" s="1"/>
  <c r="H62" i="1"/>
  <c r="H44" i="1"/>
  <c r="D44" i="1"/>
  <c r="G44" i="1" s="1"/>
  <c r="I44" i="1" s="1"/>
  <c r="D34" i="1"/>
  <c r="G34" i="1" s="1"/>
  <c r="I34" i="1" s="1"/>
  <c r="D33" i="1"/>
  <c r="G33" i="1" s="1"/>
  <c r="I33" i="1" s="1"/>
  <c r="H33" i="1"/>
  <c r="H34" i="1"/>
  <c r="D35" i="1"/>
  <c r="G35" i="1" s="1"/>
  <c r="I35" i="1" s="1"/>
  <c r="H35" i="1"/>
  <c r="D36" i="1"/>
  <c r="G36" i="1" s="1"/>
  <c r="I36" i="1" s="1"/>
  <c r="H36" i="1"/>
  <c r="D37" i="1"/>
  <c r="G37" i="1" s="1"/>
  <c r="I37" i="1" s="1"/>
  <c r="H37" i="1"/>
  <c r="D38" i="1"/>
  <c r="G38" i="1" s="1"/>
  <c r="I38" i="1" s="1"/>
  <c r="H38" i="1"/>
  <c r="D39" i="1"/>
  <c r="G39" i="1" s="1"/>
  <c r="I39" i="1" s="1"/>
  <c r="H39" i="1"/>
  <c r="D40" i="1"/>
  <c r="G40" i="1" s="1"/>
  <c r="I40" i="1" s="1"/>
  <c r="H40" i="1"/>
  <c r="D41" i="1"/>
  <c r="G41" i="1" s="1"/>
  <c r="I41" i="1" s="1"/>
  <c r="H41" i="1"/>
  <c r="D42" i="1"/>
  <c r="G42" i="1" s="1"/>
  <c r="I42" i="1" s="1"/>
  <c r="H42" i="1"/>
  <c r="H32" i="1"/>
  <c r="D32" i="1"/>
  <c r="G32" i="1" s="1"/>
  <c r="I32" i="1" s="1"/>
  <c r="H31" i="1"/>
  <c r="D31" i="1"/>
  <c r="G31" i="1" s="1"/>
  <c r="I31" i="1" s="1"/>
  <c r="D29" i="1"/>
  <c r="G29" i="1" s="1"/>
  <c r="I29" i="1" s="1"/>
  <c r="H29" i="1"/>
  <c r="D30" i="1"/>
  <c r="G30" i="1" s="1"/>
  <c r="I30" i="1" s="1"/>
  <c r="H30" i="1"/>
  <c r="H28" i="1"/>
  <c r="D28" i="1"/>
  <c r="G28" i="1" s="1"/>
  <c r="I28" i="1" s="1"/>
  <c r="H18" i="1"/>
  <c r="D18" i="1"/>
  <c r="G18" i="1" s="1"/>
  <c r="I18" i="1" s="1"/>
  <c r="H17" i="1"/>
  <c r="D17" i="1"/>
  <c r="G17" i="1" s="1"/>
  <c r="I17" i="1" s="1"/>
  <c r="H16" i="1"/>
  <c r="D16" i="1"/>
  <c r="G16" i="1" s="1"/>
  <c r="I16" i="1" s="1"/>
  <c r="H15" i="1"/>
  <c r="D15" i="1"/>
  <c r="G15" i="1" s="1"/>
  <c r="I15" i="1" s="1"/>
  <c r="H14" i="1"/>
  <c r="D14" i="1"/>
  <c r="G14" i="1" s="1"/>
  <c r="I14" i="1" s="1"/>
  <c r="H13" i="1"/>
  <c r="D13" i="1"/>
  <c r="G13" i="1" s="1"/>
  <c r="I13" i="1" s="1"/>
  <c r="H12" i="1"/>
  <c r="D12" i="1"/>
  <c r="G12" i="1" s="1"/>
  <c r="I12" i="1" s="1"/>
  <c r="H11" i="1"/>
  <c r="D11" i="1"/>
  <c r="G11" i="1" s="1"/>
  <c r="I11" i="1" s="1"/>
  <c r="H10" i="1"/>
  <c r="D10" i="1"/>
  <c r="G10" i="1" s="1"/>
  <c r="I10" i="1" s="1"/>
  <c r="H9" i="1"/>
  <c r="D9" i="1"/>
  <c r="G9" i="1" s="1"/>
  <c r="I9" i="1" s="1"/>
  <c r="H23" i="1"/>
  <c r="D23" i="1"/>
  <c r="G23" i="1" s="1"/>
  <c r="I23" i="1" s="1"/>
  <c r="H22" i="1"/>
  <c r="D22" i="1"/>
  <c r="G22" i="1" s="1"/>
  <c r="I22" i="1" s="1"/>
  <c r="H21" i="1"/>
  <c r="D21" i="1"/>
  <c r="G21" i="1" s="1"/>
  <c r="I21" i="1" s="1"/>
  <c r="H20" i="1"/>
  <c r="D20" i="1"/>
  <c r="G20" i="1" s="1"/>
  <c r="I20" i="1" s="1"/>
  <c r="H19" i="1"/>
  <c r="D19" i="1"/>
  <c r="G19" i="1" s="1"/>
  <c r="I19" i="1" s="1"/>
  <c r="D6" i="1"/>
  <c r="G6" i="1" s="1"/>
  <c r="I6" i="1" s="1"/>
  <c r="H6" i="1"/>
  <c r="D7" i="1"/>
  <c r="G7" i="1" s="1"/>
  <c r="I7" i="1" s="1"/>
  <c r="H7" i="1"/>
  <c r="D8" i="1"/>
  <c r="G8" i="1" s="1"/>
  <c r="I8" i="1" s="1"/>
  <c r="H8" i="1"/>
  <c r="D24" i="1"/>
  <c r="G24" i="1" s="1"/>
  <c r="I24" i="1" s="1"/>
  <c r="H24" i="1"/>
  <c r="D25" i="1"/>
  <c r="G25" i="1" s="1"/>
  <c r="I25" i="1" s="1"/>
  <c r="H25" i="1"/>
  <c r="D26" i="1"/>
  <c r="G26" i="1" s="1"/>
  <c r="I26" i="1" s="1"/>
  <c r="H26" i="1"/>
  <c r="H5" i="1"/>
  <c r="D5" i="1"/>
  <c r="G5" i="1" s="1"/>
  <c r="I5" i="1" s="1"/>
  <c r="H195" i="1" l="1"/>
  <c r="D195" i="1"/>
  <c r="I195" i="1" s="1"/>
  <c r="H194" i="1"/>
  <c r="D194" i="1"/>
  <c r="G194" i="1" s="1"/>
  <c r="I194" i="1" s="1"/>
  <c r="H193" i="1"/>
  <c r="D193" i="1"/>
  <c r="G193" i="1" s="1"/>
  <c r="I193" i="1" s="1"/>
  <c r="H192" i="1"/>
  <c r="D192" i="1"/>
  <c r="G192" i="1" s="1"/>
  <c r="I192" i="1" s="1"/>
  <c r="H191" i="1"/>
  <c r="D191" i="1"/>
  <c r="G191" i="1" s="1"/>
  <c r="I191" i="1" s="1"/>
  <c r="H190" i="1"/>
  <c r="D190" i="1"/>
  <c r="G190" i="1" s="1"/>
  <c r="I190" i="1" s="1"/>
  <c r="H189" i="1"/>
  <c r="D189" i="1"/>
  <c r="G189" i="1" s="1"/>
  <c r="I189" i="1" s="1"/>
  <c r="H188" i="1"/>
  <c r="D188" i="1"/>
  <c r="G188" i="1" s="1"/>
  <c r="I188" i="1" s="1"/>
  <c r="H187" i="1"/>
  <c r="D187" i="1"/>
  <c r="G187" i="1" s="1"/>
  <c r="I187" i="1" s="1"/>
  <c r="H186" i="1"/>
  <c r="D186" i="1"/>
  <c r="G186" i="1" s="1"/>
  <c r="I186" i="1" s="1"/>
  <c r="D166" i="1"/>
  <c r="G166" i="1" s="1"/>
  <c r="I166" i="1" s="1"/>
  <c r="H166" i="1"/>
  <c r="H162" i="1"/>
  <c r="D162" i="1"/>
  <c r="G162" i="1" s="1"/>
  <c r="I162" i="1" s="1"/>
  <c r="H161" i="1"/>
  <c r="D161" i="1"/>
  <c r="G161" i="1" s="1"/>
  <c r="I161" i="1" s="1"/>
  <c r="D159" i="1"/>
  <c r="G159" i="1" s="1"/>
  <c r="I159" i="1" s="1"/>
  <c r="H159" i="1"/>
  <c r="D160" i="1"/>
  <c r="G160" i="1" s="1"/>
  <c r="I160" i="1" s="1"/>
  <c r="H160" i="1"/>
  <c r="I142" i="1"/>
  <c r="H142" i="1"/>
  <c r="D142" i="1"/>
  <c r="H180" i="1"/>
  <c r="D180" i="1"/>
  <c r="G180" i="1" s="1"/>
  <c r="I180" i="1" s="1"/>
  <c r="H179" i="1"/>
  <c r="D179" i="1"/>
  <c r="G179" i="1" s="1"/>
  <c r="I179" i="1" s="1"/>
  <c r="H178" i="1"/>
  <c r="D178" i="1"/>
  <c r="G178" i="1" s="1"/>
  <c r="I178" i="1" s="1"/>
  <c r="H177" i="1"/>
  <c r="D177" i="1"/>
  <c r="H176" i="1"/>
  <c r="D176" i="1"/>
  <c r="G176" i="1" s="1"/>
  <c r="I176" i="1" s="1"/>
  <c r="H175" i="1"/>
  <c r="D175" i="1"/>
  <c r="G175" i="1" s="1"/>
  <c r="I175" i="1" s="1"/>
  <c r="H174" i="1"/>
  <c r="D174" i="1"/>
  <c r="G174" i="1" s="1"/>
  <c r="I174" i="1" s="1"/>
  <c r="H173" i="1"/>
  <c r="D173" i="1"/>
  <c r="G173" i="1" s="1"/>
  <c r="I173" i="1" s="1"/>
  <c r="H172" i="1"/>
  <c r="D172" i="1"/>
  <c r="G172" i="1" s="1"/>
  <c r="I172" i="1" s="1"/>
  <c r="H171" i="1"/>
  <c r="D171" i="1"/>
  <c r="G171" i="1" s="1"/>
  <c r="I171" i="1" s="1"/>
  <c r="H170" i="1"/>
  <c r="D170" i="1"/>
  <c r="G170" i="1" s="1"/>
  <c r="I170" i="1" s="1"/>
  <c r="H169" i="1"/>
  <c r="D169" i="1"/>
  <c r="G169" i="1" s="1"/>
  <c r="I169" i="1" s="1"/>
  <c r="H168" i="1"/>
  <c r="D168" i="1"/>
  <c r="G168" i="1" s="1"/>
  <c r="I168" i="1" s="1"/>
  <c r="H167" i="1"/>
  <c r="D167" i="1"/>
  <c r="G167" i="1" s="1"/>
  <c r="I167" i="1" s="1"/>
  <c r="H164" i="1"/>
  <c r="D164" i="1"/>
  <c r="G164" i="1" s="1"/>
  <c r="I164" i="1" s="1"/>
  <c r="H163" i="1"/>
  <c r="D163" i="1"/>
  <c r="G163" i="1" s="1"/>
  <c r="I163" i="1" s="1"/>
  <c r="H158" i="1"/>
  <c r="D158" i="1"/>
  <c r="G158" i="1" s="1"/>
  <c r="I158" i="1" s="1"/>
  <c r="H157" i="1"/>
  <c r="D157" i="1"/>
  <c r="G157" i="1" s="1"/>
  <c r="I157" i="1" s="1"/>
  <c r="H156" i="1"/>
  <c r="D156" i="1"/>
  <c r="G156" i="1" s="1"/>
  <c r="I156" i="1" s="1"/>
  <c r="H155" i="1"/>
  <c r="D155" i="1"/>
  <c r="G155" i="1" s="1"/>
  <c r="I155" i="1" s="1"/>
  <c r="H154" i="1"/>
  <c r="D154" i="1"/>
  <c r="G154" i="1" s="1"/>
  <c r="I154" i="1" s="1"/>
  <c r="H153" i="1"/>
  <c r="D153" i="1"/>
  <c r="G153" i="1" s="1"/>
  <c r="I153" i="1" s="1"/>
  <c r="H152" i="1"/>
  <c r="D152" i="1"/>
  <c r="G152" i="1" s="1"/>
  <c r="I152" i="1" s="1"/>
  <c r="H151" i="1"/>
  <c r="D151" i="1"/>
  <c r="G151" i="1" s="1"/>
  <c r="I151" i="1" s="1"/>
  <c r="H150" i="1"/>
  <c r="D150" i="1"/>
  <c r="G150" i="1" s="1"/>
  <c r="I150" i="1" s="1"/>
  <c r="H149" i="1"/>
  <c r="D149" i="1"/>
  <c r="G149" i="1" s="1"/>
  <c r="I149" i="1" s="1"/>
  <c r="H148" i="1"/>
  <c r="D148" i="1"/>
  <c r="G148" i="1" s="1"/>
  <c r="I148" i="1" s="1"/>
  <c r="H147" i="1"/>
  <c r="D147" i="1"/>
  <c r="G147" i="1" s="1"/>
  <c r="I147" i="1" s="1"/>
  <c r="H146" i="1"/>
  <c r="D146" i="1"/>
  <c r="G146" i="1" s="1"/>
  <c r="I146" i="1" s="1"/>
  <c r="H145" i="1"/>
  <c r="D145" i="1"/>
  <c r="G145" i="1" s="1"/>
  <c r="I145" i="1" s="1"/>
  <c r="G177" i="1" l="1"/>
  <c r="I177" i="1" s="1"/>
  <c r="I104" i="1"/>
  <c r="H104" i="1"/>
  <c r="I101" i="1"/>
  <c r="H101" i="1"/>
  <c r="H140" i="1"/>
  <c r="D140" i="1"/>
  <c r="G140" i="1" s="1"/>
  <c r="I140" i="1" s="1"/>
  <c r="H139" i="1"/>
  <c r="D139" i="1"/>
  <c r="G139" i="1" s="1"/>
  <c r="I139" i="1" s="1"/>
  <c r="H138" i="1"/>
  <c r="D138" i="1"/>
  <c r="G138" i="1" s="1"/>
  <c r="I138" i="1" s="1"/>
  <c r="H137" i="1"/>
  <c r="D137" i="1"/>
  <c r="G137" i="1" s="1"/>
  <c r="I137" i="1" s="1"/>
  <c r="H136" i="1"/>
  <c r="D136" i="1"/>
  <c r="G136" i="1" s="1"/>
  <c r="I136" i="1" s="1"/>
  <c r="H135" i="1"/>
  <c r="D135" i="1"/>
  <c r="G135" i="1" s="1"/>
  <c r="I135" i="1" s="1"/>
  <c r="H134" i="1"/>
  <c r="D134" i="1"/>
  <c r="G134" i="1" s="1"/>
  <c r="I134" i="1" s="1"/>
  <c r="H133" i="1"/>
  <c r="D133" i="1"/>
  <c r="G133" i="1" s="1"/>
  <c r="I133" i="1" s="1"/>
  <c r="H132" i="1"/>
  <c r="D132" i="1"/>
  <c r="G132" i="1" s="1"/>
  <c r="I132" i="1" s="1"/>
  <c r="H131" i="1"/>
  <c r="D131" i="1"/>
  <c r="G131" i="1" s="1"/>
  <c r="I131" i="1" s="1"/>
  <c r="H130" i="1"/>
  <c r="D130" i="1"/>
  <c r="G130" i="1" s="1"/>
  <c r="I130" i="1" s="1"/>
  <c r="H129" i="1"/>
  <c r="D129" i="1"/>
  <c r="G129" i="1" s="1"/>
  <c r="I129" i="1" s="1"/>
  <c r="H128" i="1"/>
  <c r="D128" i="1"/>
  <c r="G128" i="1" s="1"/>
  <c r="I128" i="1" s="1"/>
  <c r="H127" i="1"/>
  <c r="D127" i="1"/>
  <c r="G127" i="1" s="1"/>
  <c r="I127" i="1" s="1"/>
  <c r="H126" i="1"/>
  <c r="D126" i="1"/>
  <c r="G126" i="1" s="1"/>
  <c r="I126" i="1" s="1"/>
  <c r="H125" i="1"/>
  <c r="D125" i="1"/>
  <c r="G125" i="1" s="1"/>
  <c r="I125" i="1" s="1"/>
  <c r="H124" i="1"/>
  <c r="I124" i="1"/>
  <c r="H122" i="1"/>
  <c r="D122" i="1"/>
  <c r="G122" i="1" s="1"/>
  <c r="I122" i="1" s="1"/>
  <c r="H121" i="1"/>
  <c r="D121" i="1"/>
  <c r="G121" i="1" s="1"/>
  <c r="I121" i="1" s="1"/>
  <c r="H120" i="1"/>
  <c r="D120" i="1"/>
  <c r="G120" i="1" s="1"/>
  <c r="I120" i="1" s="1"/>
  <c r="H119" i="1"/>
  <c r="D119" i="1"/>
  <c r="G119" i="1" s="1"/>
  <c r="I119" i="1" s="1"/>
  <c r="H118" i="1"/>
  <c r="D118" i="1"/>
  <c r="G118" i="1" s="1"/>
  <c r="I118" i="1" s="1"/>
  <c r="H117" i="1"/>
  <c r="D117" i="1"/>
  <c r="G117" i="1" s="1"/>
  <c r="I117" i="1" s="1"/>
  <c r="H116" i="1"/>
  <c r="D116" i="1"/>
  <c r="G116" i="1" s="1"/>
  <c r="I116" i="1" s="1"/>
  <c r="H115" i="1"/>
  <c r="D115" i="1"/>
  <c r="G115" i="1" s="1"/>
  <c r="I115" i="1" s="1"/>
  <c r="H114" i="1"/>
  <c r="D114" i="1"/>
  <c r="G114" i="1" s="1"/>
  <c r="I114" i="1" s="1"/>
  <c r="H113" i="1"/>
  <c r="D113" i="1"/>
  <c r="G113" i="1" s="1"/>
  <c r="I113" i="1" s="1"/>
  <c r="H112" i="1"/>
  <c r="D112" i="1"/>
  <c r="G112" i="1" s="1"/>
  <c r="I112" i="1" s="1"/>
  <c r="H111" i="1"/>
  <c r="D111" i="1"/>
  <c r="G111" i="1" s="1"/>
  <c r="I111" i="1" s="1"/>
  <c r="H110" i="1"/>
  <c r="D110" i="1"/>
  <c r="G110" i="1" s="1"/>
  <c r="I110" i="1" s="1"/>
  <c r="H109" i="1"/>
  <c r="D109" i="1"/>
  <c r="G109" i="1" s="1"/>
  <c r="I109" i="1" s="1"/>
  <c r="H108" i="1"/>
  <c r="D108" i="1"/>
  <c r="G108" i="1" s="1"/>
  <c r="I108" i="1" s="1"/>
  <c r="H107" i="1"/>
  <c r="D107" i="1"/>
  <c r="G107" i="1" s="1"/>
  <c r="I107" i="1" s="1"/>
  <c r="H93" i="1"/>
  <c r="H94" i="1"/>
  <c r="H95" i="1"/>
  <c r="H96" i="1"/>
  <c r="H97" i="1"/>
  <c r="H98" i="1"/>
  <c r="H99" i="1"/>
  <c r="D93" i="1"/>
  <c r="G93" i="1" s="1"/>
  <c r="I93" i="1" s="1"/>
  <c r="D94" i="1"/>
  <c r="G94" i="1" s="1"/>
  <c r="I94" i="1" s="1"/>
  <c r="D95" i="1"/>
  <c r="G95" i="1" s="1"/>
  <c r="I95" i="1" s="1"/>
  <c r="D96" i="1"/>
  <c r="G96" i="1" s="1"/>
  <c r="I96" i="1" s="1"/>
  <c r="D97" i="1"/>
  <c r="G97" i="1" s="1"/>
  <c r="I97" i="1" s="1"/>
  <c r="D98" i="1"/>
  <c r="G98" i="1" s="1"/>
  <c r="I98" i="1" s="1"/>
  <c r="D99" i="1"/>
  <c r="G99" i="1" s="1"/>
  <c r="I99" i="1" s="1"/>
  <c r="H92" i="1"/>
  <c r="D92" i="1"/>
  <c r="G92" i="1" s="1"/>
  <c r="I92" i="1" s="1"/>
  <c r="H91" i="1"/>
  <c r="D91" i="1"/>
  <c r="G91" i="1" s="1"/>
  <c r="I91" i="1" s="1"/>
  <c r="H90" i="1"/>
  <c r="D90" i="1"/>
  <c r="G90" i="1" s="1"/>
  <c r="I90" i="1" s="1"/>
  <c r="H89" i="1"/>
  <c r="D89" i="1"/>
  <c r="G89" i="1" s="1"/>
  <c r="I89" i="1" s="1"/>
  <c r="H88" i="1"/>
  <c r="D88" i="1"/>
  <c r="G88" i="1" s="1"/>
  <c r="I88" i="1" s="1"/>
  <c r="H87" i="1"/>
  <c r="D87" i="1"/>
  <c r="G87" i="1" s="1"/>
  <c r="I87" i="1" s="1"/>
  <c r="H86" i="1"/>
  <c r="D86" i="1"/>
  <c r="G86" i="1" s="1"/>
  <c r="I86" i="1" s="1"/>
  <c r="H85" i="1"/>
  <c r="D85" i="1"/>
  <c r="G85" i="1" s="1"/>
  <c r="I85" i="1" s="1"/>
  <c r="H84" i="1"/>
  <c r="D84" i="1"/>
  <c r="G84" i="1" s="1"/>
  <c r="I84" i="1" s="1"/>
  <c r="D66" i="1"/>
  <c r="G66" i="1" s="1"/>
  <c r="I66" i="1" s="1"/>
  <c r="H66" i="1"/>
  <c r="D67" i="1"/>
  <c r="G67" i="1" s="1"/>
  <c r="I67" i="1" s="1"/>
  <c r="H67" i="1"/>
  <c r="D68" i="1"/>
  <c r="G68" i="1" s="1"/>
  <c r="I68" i="1" s="1"/>
  <c r="H68" i="1"/>
  <c r="D69" i="1"/>
  <c r="G69" i="1" s="1"/>
  <c r="I69" i="1" s="1"/>
  <c r="H69" i="1"/>
  <c r="D70" i="1"/>
  <c r="G70" i="1" s="1"/>
  <c r="I70" i="1" s="1"/>
  <c r="H70" i="1"/>
  <c r="D71" i="1"/>
  <c r="G71" i="1" s="1"/>
  <c r="I71" i="1" s="1"/>
  <c r="H71" i="1"/>
  <c r="D72" i="1"/>
  <c r="G72" i="1" s="1"/>
  <c r="I72" i="1" s="1"/>
  <c r="H72" i="1"/>
  <c r="D73" i="1"/>
  <c r="G73" i="1" s="1"/>
  <c r="I73" i="1" s="1"/>
  <c r="H73" i="1"/>
  <c r="D74" i="1"/>
  <c r="G74" i="1" s="1"/>
  <c r="I74" i="1" s="1"/>
  <c r="H74" i="1"/>
  <c r="D75" i="1"/>
  <c r="G75" i="1" s="1"/>
  <c r="I75" i="1" s="1"/>
  <c r="H75" i="1"/>
  <c r="D76" i="1"/>
  <c r="G76" i="1" s="1"/>
  <c r="I76" i="1" s="1"/>
  <c r="H76" i="1"/>
  <c r="D77" i="1"/>
  <c r="G77" i="1" s="1"/>
  <c r="I77" i="1" s="1"/>
  <c r="H77" i="1"/>
  <c r="D78" i="1"/>
  <c r="G78" i="1" s="1"/>
  <c r="I78" i="1" s="1"/>
  <c r="H78" i="1"/>
  <c r="D79" i="1"/>
  <c r="G79" i="1" s="1"/>
  <c r="I79" i="1" s="1"/>
  <c r="H79" i="1"/>
  <c r="D80" i="1"/>
  <c r="G80" i="1" s="1"/>
  <c r="I80" i="1" s="1"/>
  <c r="H80" i="1"/>
  <c r="D81" i="1"/>
  <c r="G81" i="1" s="1"/>
  <c r="I81" i="1" s="1"/>
  <c r="H81" i="1"/>
  <c r="D82" i="1"/>
  <c r="G82" i="1" s="1"/>
  <c r="I82" i="1" s="1"/>
  <c r="H82" i="1"/>
  <c r="D83" i="1"/>
  <c r="G83" i="1" s="1"/>
  <c r="I83" i="1" s="1"/>
  <c r="H83" i="1"/>
  <c r="H65" i="1"/>
  <c r="D65" i="1"/>
  <c r="G65" i="1" s="1"/>
  <c r="I65" i="1" s="1"/>
  <c r="H64" i="1"/>
  <c r="D64" i="1"/>
  <c r="G64" i="1" s="1"/>
  <c r="I64" i="1" s="1"/>
</calcChain>
</file>

<file path=xl/sharedStrings.xml><?xml version="1.0" encoding="utf-8"?>
<sst xmlns="http://schemas.openxmlformats.org/spreadsheetml/2006/main" count="1315" uniqueCount="542">
  <si>
    <t>เทศบาลตำบลสามชุก อำเภอสามชุก จังหวัดสุพรรณบุรี</t>
  </si>
  <si>
    <t>ลำดับที่</t>
  </si>
  <si>
    <t>งานจัดซื้อ/จัดจ้าง</t>
  </si>
  <si>
    <t>วงเงินงบประมาณที่ซื้อ/จ้าง</t>
  </si>
  <si>
    <t>ราคากลาง</t>
  </si>
  <si>
    <t>วิธีซื้อ/จ้าง</t>
  </si>
  <si>
    <t>รายชื่อผู้เข้าเสนอราคา</t>
  </si>
  <si>
    <t>ราคาที่เสนอ</t>
  </si>
  <si>
    <t>ผู้ได้รับการคัดเลือก</t>
  </si>
  <si>
    <t>ราคาที่ตกลงซื้อ/จ้าง</t>
  </si>
  <si>
    <t>เหตุผลที่คัดเลือกโดยสรุป</t>
  </si>
  <si>
    <t>เลขที่และวันที่ของสัญญาหรือข้อตกลงในการซื้อ/จ้าง</t>
  </si>
  <si>
    <t>เดือน มกราคม 2568</t>
  </si>
  <si>
    <t>วิธีเฉพาะเจาะจง</t>
  </si>
  <si>
    <t>เดือน พฤศจิกายน 2567</t>
  </si>
  <si>
    <t>เดือน ตุลาคม 2567</t>
  </si>
  <si>
    <t>เดือน ธันวาคม 2567</t>
  </si>
  <si>
    <t>หจก.วิษณุทัวร์</t>
  </si>
  <si>
    <t>บริการดี มีคุณภาพ ราคาถูก</t>
  </si>
  <si>
    <t>สป.149/2568 ลว.30/01/2568</t>
  </si>
  <si>
    <t>หจก.ใสสะอาดบุรี</t>
  </si>
  <si>
    <t>กส.151/2568 ลว.30/01/2568</t>
  </si>
  <si>
    <t>บจ.อัจฉรา เฟอร์นิเจอร์</t>
  </si>
  <si>
    <t>สินค้าดี มีคุณภาพ ราคาถูก</t>
  </si>
  <si>
    <t>สป.150/2568 ลว.29/01/2568</t>
  </si>
  <si>
    <t>จัดซื้อวัสดุก่อสร้าง</t>
  </si>
  <si>
    <t>ร้านอุดมโชคค้าวัสดุ</t>
  </si>
  <si>
    <t>กศ.141/2568 ลว.28/01/2568</t>
  </si>
  <si>
    <t>จัดซื้อวัสดุการเกษตร</t>
  </si>
  <si>
    <t>ร้านต้นไม้สามชุก</t>
  </si>
  <si>
    <t>กศ/148/2568 ลว.28/01/2568</t>
  </si>
  <si>
    <t>หจก.นำแสงสุพรรณ</t>
  </si>
  <si>
    <t>กศ.143/2568 ลว.22/01/2568</t>
  </si>
  <si>
    <t>หจก.เจบี คอมพิวเตอร์แอนด์โอเอ</t>
  </si>
  <si>
    <t>กศ.144/2568 ลว.22/01/2568</t>
  </si>
  <si>
    <t>บจ.ฟิลเตอร์มาร์ท</t>
  </si>
  <si>
    <t>กศ.145/2568 ลว.22/01/2568</t>
  </si>
  <si>
    <t>ร้านศศิธรเครื่องเขียน</t>
  </si>
  <si>
    <t>กศ.135/2568 ลว.20/01/2568</t>
  </si>
  <si>
    <t>อู่ช่างแม็คเซอร์วิส</t>
  </si>
  <si>
    <t>กส.138/2568 ลว.20/01/2568</t>
  </si>
  <si>
    <t>จ้างซ่อมและเปลี่ยนอะไหล่รถ 8 รายการ</t>
  </si>
  <si>
    <t>จัดซื้อวัสดุคอมพิวเตอร์ 5 รายการ</t>
  </si>
  <si>
    <t>จัดซื้อวัสดุสำนักงาน 31 รายการ</t>
  </si>
  <si>
    <t>จ้างเหมารถ 31ที่นั่ง จำนวน 1 คัน</t>
  </si>
  <si>
    <t>สป.133/2568 ลว.17/01/2568</t>
  </si>
  <si>
    <t>ร้านสุทธิพันธ์แอร์</t>
  </si>
  <si>
    <t>กศ.127/2568 ลว.17/01/2568</t>
  </si>
  <si>
    <t>จัดซื้อครุภัณฑ์สำนักงาน 1 รายการ</t>
  </si>
  <si>
    <t xml:space="preserve">จัดซื้อครุภัณฑ์งานบ้านงานครัว </t>
  </si>
  <si>
    <t>จัดซื้อครุภัณฑ์คอมพิวเตอร์ 2 รายการ</t>
  </si>
  <si>
    <t>จัดซื้อครุภัณฑ์โฆษณาและเผยแพร่ 1 รายการ</t>
  </si>
  <si>
    <t>จ้างเหมาซ่อมแซมระบบไฟฟ้าแสงสว่าง</t>
  </si>
  <si>
    <t>นายยอด ปานสุวรรณ</t>
  </si>
  <si>
    <t>กศ.128/2568 ลว.17/01/2568</t>
  </si>
  <si>
    <t>จ้างเหมาซ่อมแซมระบบไฟฟ้าโรงอาหาร</t>
  </si>
  <si>
    <t>กศ.129/2568 ลว.16/01/2569</t>
  </si>
  <si>
    <t>จ้างเหมาซ่อมหลังคาโรงอาหารและฝ้าเพดาน</t>
  </si>
  <si>
    <t>นายพุฒิพงษ์ วงษา</t>
  </si>
  <si>
    <t>กศ.130/2568 ลว.17/01/2568</t>
  </si>
  <si>
    <t>จัดซื้อวัสดุไฟฟ้าและวิทยุ 8 รายการ</t>
  </si>
  <si>
    <t>กศ.125/2568 ลว.17/01/2568</t>
  </si>
  <si>
    <t>จัดซื้อวัสดุไฟฟ้าและวิทยุ 4 รายการ</t>
  </si>
  <si>
    <t>กช.134/2568 ลว.17/01/2568</t>
  </si>
  <si>
    <t>จัดซื้อวัสดุกีฬา 2 รายการ</t>
  </si>
  <si>
    <t>ร้านสามชุกสปอรต์</t>
  </si>
  <si>
    <t>กศ.131/2568 ลว.16/01/2568</t>
  </si>
  <si>
    <t>จัดซื้อวัสดุคอมพิวเตอร์ 10 รายการ</t>
  </si>
  <si>
    <t>กศ.126/2568 ลว.17/01/2568</t>
  </si>
  <si>
    <t>ร้านสมชายเซอร์วิส</t>
  </si>
  <si>
    <t>8/2568 ลว.15/01/2568</t>
  </si>
  <si>
    <t>จัดซื้อวัสดุงานบ้านงานครัว</t>
  </si>
  <si>
    <t>มนภัทร เซอร์วิส</t>
  </si>
  <si>
    <t>กส.122/2568 ลว.14/01/2568</t>
  </si>
  <si>
    <t>บจ.โชคมีกำไร</t>
  </si>
  <si>
    <t>7/2568 ลว.14/01/2568</t>
  </si>
  <si>
    <t>จัดซื้อวัสดุสำนักงาน 9 รายการ</t>
  </si>
  <si>
    <t>กค.120/2568 ลว.13/01/2568</t>
  </si>
  <si>
    <t>จัดซื้อวัสดุคอมพิวเตอร์ 2 รายการ</t>
  </si>
  <si>
    <t>กค.121/2568 ลว.14/01/2568</t>
  </si>
  <si>
    <t>จ้างซ่อมรถบรรทุกน้ำอเนกประสงค์</t>
  </si>
  <si>
    <t>อู่ ช.ทวีทรัพย์</t>
  </si>
  <si>
    <t>สป.118/2568 ลว.10/01/2568</t>
  </si>
  <si>
    <t>จัดซื้อวัสดุยานพาหนะและขนส่ง</t>
  </si>
  <si>
    <t>ร้านสามชุกศูนย์ล้อ</t>
  </si>
  <si>
    <t>สป.119/2568 ลว.10/01/2568</t>
  </si>
  <si>
    <t>โครงการซ่อมแซมถนนคสล.บริเวณชุมชนดงมะลิ ซอย 8</t>
  </si>
  <si>
    <t>3/2568 ลว.09/01/2568</t>
  </si>
  <si>
    <t>โครงการปรับปรุงถนนคสล.บริเวณคันคลองทิ้งน้ำท่าระกำ</t>
  </si>
  <si>
    <t>4/2568 ลว.09/01/2568</t>
  </si>
  <si>
    <t>5/2568 ลว.09/01/2569</t>
  </si>
  <si>
    <t>6/2568 ลว.09/01/2569</t>
  </si>
  <si>
    <t>โครงการปรับปรุงถนนคสล.ที่ชำรุดในหมู่บ้านมั่นคง</t>
  </si>
  <si>
    <t>จ้างซ่อมแซมที่อยู่ผู้สูงอายุ</t>
  </si>
  <si>
    <t>นายมาโนชย์ ทาเวียง</t>
  </si>
  <si>
    <t>สป.113/2568 ลว.07/01/2568</t>
  </si>
  <si>
    <t>อายยางมิกซ์</t>
  </si>
  <si>
    <t>กช.111/2568 ลว.06/01/2568</t>
  </si>
  <si>
    <t>จัดซื้อของขวัญของรางวัล 9 รายการ</t>
  </si>
  <si>
    <t>ร้านพร แอนด์ ทิพย์</t>
  </si>
  <si>
    <t>กศ.114/2568 ลว.06/01/2568</t>
  </si>
  <si>
    <t>จ้างซ่อมระบบเกียร์รถบรรทุกน้ำอเนกประสงค์</t>
  </si>
  <si>
    <t>สป.117/2568 ลว.06/01/2568</t>
  </si>
  <si>
    <t>จ้างซ่อมระบบเบรก รถดับเพลิง</t>
  </si>
  <si>
    <t>สป.116/2568 ลว.06/01/2568</t>
  </si>
  <si>
    <t>เดือน กุมภาพันธ์ 2568</t>
  </si>
  <si>
    <t>เดือน มีนาคม 2568</t>
  </si>
  <si>
    <t>โครงการปรับปรุงถนนคสล.บริเวณชุมชนดงมะลิ</t>
  </si>
  <si>
    <t>หจก.สามชุกก่อสร้าง</t>
  </si>
  <si>
    <t xml:space="preserve">หจก.สมยศวัสุดก่อสร้าง </t>
  </si>
  <si>
    <t>13/2568 ลว.04/04/2568</t>
  </si>
  <si>
    <t>วิธีประกวดราคาอิเล็กทรอนิกส์ (e-bidding)</t>
  </si>
  <si>
    <t>จัดซื้อรถบรรทุกน้ำดับเพลิงอเนกประสงค์ ความจุไม่น้อยกว่า 8,000 ลิตร</t>
  </si>
  <si>
    <t>หจก.เคพี เวิลด์ ดีเวลลอปเม้นท์</t>
  </si>
  <si>
    <t>บจ.โชติพีรพัฒน์</t>
  </si>
  <si>
    <t>บจ.วินเนอร์ ซัพพลาย แอนด์ เอ็นจิเนียริ่ง</t>
  </si>
  <si>
    <t>1/2568 ลว.03/03/2568</t>
  </si>
  <si>
    <t>กส.173/2568 ลว.27/02/2568</t>
  </si>
  <si>
    <t>กส.174/2568 ลว.27/02/2568</t>
  </si>
  <si>
    <t>จัดซื้อวัสดุสำนักงาน 17 รายการ</t>
  </si>
  <si>
    <t>จัดซื้อวัสดุไฟฟ้าและวิทยุ 12 รายการ</t>
  </si>
  <si>
    <t>ร้านบ้านไฟฟ้า</t>
  </si>
  <si>
    <t>กช.165/2568 ลว.21/02/2568</t>
  </si>
  <si>
    <t>จัดซื้อวัสดุก่อสร้าง หินคลุก 300 ตัน</t>
  </si>
  <si>
    <t>หจก.วชิรญาณ์ก่อสร้าง</t>
  </si>
  <si>
    <t>กช.167/2568 ลว.21/02/2568</t>
  </si>
  <si>
    <t>จัดซื้อวัสดุก่อสร้าง ยางมะตอยสำเร็จรูป 300 ถุง</t>
  </si>
  <si>
    <t>จัดซื้อวัสดุก่อสร้าง 14 รายการ</t>
  </si>
  <si>
    <t>บจ.เกียรติชัย สามชุก</t>
  </si>
  <si>
    <t>กช.169/2568 ลว.21/02/2568</t>
  </si>
  <si>
    <t>จ้างซ่อมและเปลี่ยนอะไหล่รถ</t>
  </si>
  <si>
    <t>บัญชาประดับยนต์ (สำนักงานใหญ่)</t>
  </si>
  <si>
    <t>กช.170/2568 ลว.21/02/2568</t>
  </si>
  <si>
    <t>ร้านศศิธรเครื่องเขียน (สำนักงานใหญ่)</t>
  </si>
  <si>
    <t>จัดซื้อครุภัณฑ์ไฟฟ้าและวิทยุ</t>
  </si>
  <si>
    <t>ร้านมั่งมีชัย</t>
  </si>
  <si>
    <t>สป.157/2568 ลว.18/02/2568</t>
  </si>
  <si>
    <t>กช.161/2568 ลว.18/02/2568</t>
  </si>
  <si>
    <t>ร้าน อ.เจริญยางดี</t>
  </si>
  <si>
    <t>กส.158/2568 ลว.17/02/2568</t>
  </si>
  <si>
    <t>กศ.159/2568 ลว.14/02/2568</t>
  </si>
  <si>
    <t>จัดซื้อวัสดุไฟฟ้าและวิทยุ</t>
  </si>
  <si>
    <t>กศ.160/2568 ลว.17/02/2568</t>
  </si>
  <si>
    <t>จัดซื้อวัสดุสำนักงาน</t>
  </si>
  <si>
    <t>กศ.163/2568 ลว.17/02/2568</t>
  </si>
  <si>
    <t>จัดซื้อวัสดุคอมพิวเตอร์</t>
  </si>
  <si>
    <t>กศ.164/2568 ลว.17/02/2568</t>
  </si>
  <si>
    <t>จ้างซ่อมและเปลี่ยนอะไหล่รถบรรทุกขยะ</t>
  </si>
  <si>
    <t>กส.156/2568 ลว.13/02/2568</t>
  </si>
  <si>
    <t>จัดซื้อครุภัณฑ์สำนักงาน 3 รายการ</t>
  </si>
  <si>
    <t>กศ.162/2568 ลว.27/02/2568</t>
  </si>
  <si>
    <t>จัดทำป้ายประชาสัมพันธ์</t>
  </si>
  <si>
    <t>ร้านบีโฟร์ปริ้นท์</t>
  </si>
  <si>
    <t>กค.156/2568 ลว.10/02/2568</t>
  </si>
  <si>
    <t>หจก.โชคบรรเจิดพัฒนาพร</t>
  </si>
  <si>
    <t>12/2568 ลว.03/04/2568</t>
  </si>
  <si>
    <t>กส.197/2568 ลว.31/03/2568</t>
  </si>
  <si>
    <t>จ้างเหมาอาหารกลางวันสำหรับเด็ก 27 คน</t>
  </si>
  <si>
    <t>นางสุวารี มณอินทร์</t>
  </si>
  <si>
    <t>3/2568 ลว.31/03/2568</t>
  </si>
  <si>
    <t>จ้างเหมาอาหารกลางวันศพด.วัดบางขวาก 51 คน</t>
  </si>
  <si>
    <t>นางทองสุข ทิพย์สุวรรณ</t>
  </si>
  <si>
    <t>จ้างซ่อมฝ้าเพดานอาคารรวงข้าว</t>
  </si>
  <si>
    <t>นายรเณศ ถุงทอง</t>
  </si>
  <si>
    <t>กช.194/2568 ลว.28/03/2568</t>
  </si>
  <si>
    <t>จ้างเปลี่ยนถ่ายน้ำมันเครื่อง</t>
  </si>
  <si>
    <t>บจ.อีซูซุอึ้งง่วนไต๋สพรรณ</t>
  </si>
  <si>
    <t>กช.202/2568 ลว.28/03/2568</t>
  </si>
  <si>
    <t>จัดซื้อวัสดุการเกษตร 12 รายการ</t>
  </si>
  <si>
    <t>4 พ. การเกษตร</t>
  </si>
  <si>
    <t>กช.193/2568 ลว.27/03/2568</t>
  </si>
  <si>
    <t>จ้างตีเส้นจราจรบริเวณสะพานวัดวิมลโภคาราม และสะพานซอยศาลาประชาคม</t>
  </si>
  <si>
    <t>ทีเค เพิ่มพูล</t>
  </si>
  <si>
    <t>สป.194/2568 ลว.27/03/2568</t>
  </si>
  <si>
    <t>จ้างปรับปรุงซ่อมแซมชุดลูกข่ายระบบกระจายเสียงไร้สาย 10 จุด</t>
  </si>
  <si>
    <t>สป.199/2568 ลว.27/03/2568</t>
  </si>
  <si>
    <t>จัดซื้อวัสดุงานบ้านงานครัว 9 รายการ</t>
  </si>
  <si>
    <t>ร้านสตาร์ก๊อปปี้</t>
  </si>
  <si>
    <t>จัดซื้อแบบพิมพ์ 4 รายการ</t>
  </si>
  <si>
    <t>โรงพิมพ์อาสารักษาดินแดน กรมการปกครอง</t>
  </si>
  <si>
    <t>สป.191/2568 ลว.24/02/2568</t>
  </si>
  <si>
    <t>คุณประยุทธ คูประชามิตร</t>
  </si>
  <si>
    <t>สป.179/2568 ลว.06/03/2568</t>
  </si>
  <si>
    <t>โครงการปรับปรุงผิวจราจรลาดยางบริเวณคอสะพานข้ามแม่น้ำท่าจีน 2 ฝั่ง</t>
  </si>
  <si>
    <t>11/2568 ลว.19/03/2568</t>
  </si>
  <si>
    <t>จัดซื้อวัสดุวิทยาศาสตร์หรือการแพทย์ 3 รายการ</t>
  </si>
  <si>
    <t>ร้าน ส.เจริญปศุสัตว์</t>
  </si>
  <si>
    <t>กส.177/2568 ลว.11/03/2568</t>
  </si>
  <si>
    <t>จ้างล้างทำความสะอาดและซ่อมบำรุงเครื่องปรับอากาศ 4 รายการ</t>
  </si>
  <si>
    <t>กช.182/2568 ลว.11/03/2568</t>
  </si>
  <si>
    <t>จัดซื้อวัสดุงานบ้านงานครัว 4 รายการ</t>
  </si>
  <si>
    <t>ร้านศิริทรัพย์</t>
  </si>
  <si>
    <t>กส.176/2568 ลว.14/03/2568</t>
  </si>
  <si>
    <t>กส.175/2568 ลว.07/03/2568</t>
  </si>
  <si>
    <t>เดือน เมษายน 2568</t>
  </si>
  <si>
    <t>เดือน พฤษภาคม 2568</t>
  </si>
  <si>
    <t>โครงการก่อสร้างอาคารอเนกประสงค์ข้างสำนักงานทต.สามชุก</t>
  </si>
  <si>
    <t>หจก.ดวงแก้ว พาณิชย์</t>
  </si>
  <si>
    <t>บจ.วี.อาร์.พี. 2020</t>
  </si>
  <si>
    <t>ธนวรรณพาณิชย์</t>
  </si>
  <si>
    <t>14/2568 ลว.25/04/2568</t>
  </si>
  <si>
    <t>ธงชัยเซอร์วิส</t>
  </si>
  <si>
    <t>เช่าเครื่องถ่ายเอกสาร 1 เครื่อง (พ.ค.-ก.ย.)</t>
  </si>
  <si>
    <t>กค.144/2568 ลว.30/04/2568</t>
  </si>
  <si>
    <t>ร้าน ๔ พ.การเกษตร</t>
  </si>
  <si>
    <t>กส.139/2568 ลว.02/04/2568</t>
  </si>
  <si>
    <t>จ้างโครงการก่อสร้างท่อลอดถนน ชุมชนวัดสามชุกฝั่งตะวันตก</t>
  </si>
  <si>
    <t>นายทน ท้าวลา</t>
  </si>
  <si>
    <t>15/2568 ลว.29/04/2568</t>
  </si>
  <si>
    <t>กส.130/2568 ลว.28/04/2568</t>
  </si>
  <si>
    <t>จ้างขุดลอกวัชพืช ดินโคลน</t>
  </si>
  <si>
    <t>กช.143/2568 ลว.24/04/2568</t>
  </si>
  <si>
    <t>จัดซื้อแบบพิมพ์ 21 รายการ</t>
  </si>
  <si>
    <t>ร้านสุพรรณเครื่องเขียน</t>
  </si>
  <si>
    <t>สป.136/2568 ลว.22/04/2568</t>
  </si>
  <si>
    <t>จัดซื้อวัสดุไฟฟ้า 15 รายการ</t>
  </si>
  <si>
    <t>กช.137/2568 ลว.22/04/2568</t>
  </si>
  <si>
    <t>บจ..อาร์พีซี ทูลมาร์ท</t>
  </si>
  <si>
    <t>กช.138/2568 ลว.22/04/2568</t>
  </si>
  <si>
    <t>จ้างเหมาซ่อมและเปลี่ยนอะไหล่รถบรรทุกขยะ</t>
  </si>
  <si>
    <t>กส.135/2568 ลว.18/04/2568</t>
  </si>
  <si>
    <t>จ้างซ่อมแซมและเปลี่ยนอะไหล่รถ</t>
  </si>
  <si>
    <t>กช.127/2568 ลว.11/04/2568</t>
  </si>
  <si>
    <t>สป.132/2568 ลว.22/04/2568</t>
  </si>
  <si>
    <t>จัดซื้อของที่ระลึกเชิดชูเกียรติ 35 ชุด</t>
  </si>
  <si>
    <t>ร้านพรสุพรรณ</t>
  </si>
  <si>
    <t>กศ.123/2568 ลว.10/04/2568</t>
  </si>
  <si>
    <t>จ้างเหมาซ่อมแซมเปลี่ยนอะไหล่รถบรรทุกขยะ</t>
  </si>
  <si>
    <t>กส.128/2568 ลว.10/04/2568</t>
  </si>
  <si>
    <t>จัดซื้อเครื่องรับ-ส่ง วิทยุ ระบบ VHF/FM ชนิดมือถือ</t>
  </si>
  <si>
    <t>สป.129/2568 ลว.11/04/2568</t>
  </si>
  <si>
    <t>สป.203/2568 ลว.08/04/2568</t>
  </si>
  <si>
    <t>สป.125/2568 ลว.08/04/2568</t>
  </si>
  <si>
    <t>จ้างซ่อมระบบเบรก รถบรรทุกน้ำอเนกประสงค์</t>
  </si>
  <si>
    <t>สป.126/2568 ลว.08/04/2568</t>
  </si>
  <si>
    <t>จ้างเหมาจัดทำป้ายไวนิลเฉลิมพระเกียรติฯ</t>
  </si>
  <si>
    <t>สป.133/2568 ลว.08/04/2568</t>
  </si>
  <si>
    <t>ร้านศักดาการไฟฟ้า</t>
  </si>
  <si>
    <t>กส.204/2568 ลว.04/04/2568</t>
  </si>
  <si>
    <t>จัดซื้อเครื่องอุปโภค-บริโภค 3 รายการ</t>
  </si>
  <si>
    <t>สป.201/2568 ลว.01/04/2568</t>
  </si>
  <si>
    <t>เดือน มิถุนายน 2568</t>
  </si>
  <si>
    <t>สป.188/2568 ลว.25/03/2568</t>
  </si>
  <si>
    <t>จ้างเหมาติดตั้งเวทีการแสดง</t>
  </si>
  <si>
    <t>นายศิลา บุญชื่น</t>
  </si>
  <si>
    <t>กส.43//2568 ลว.30/10/2567</t>
  </si>
  <si>
    <t>กส.47/2568 ลว.31/10/2567</t>
  </si>
  <si>
    <t>กศ.45/2568 ลว.31/10/2567</t>
  </si>
  <si>
    <t>จ้างติดตั้งไฟประดับตกแต่งและไฟส่องสว่าง</t>
  </si>
  <si>
    <t>นางสาวศุภวรรณ ม่วงปรางค์</t>
  </si>
  <si>
    <t>กศ.55/2568 ลว.31/10/2567</t>
  </si>
  <si>
    <t>จ้างเหมาก่อสร้างบันไดทางลงโครงสร้างเหล็ก</t>
  </si>
  <si>
    <t>3ข้าวทอง88</t>
  </si>
  <si>
    <t>กศ.53/2568 ลว.30/10/2567</t>
  </si>
  <si>
    <t>จัดซื้อวัสดุวิทยาศาสตร์หรือการแพทย์ 4 รายการ</t>
  </si>
  <si>
    <t>ร้านกิตติพงศ์ฟาร์มาซี</t>
  </si>
  <si>
    <t>กส.48/2568 ลว.30/10/2567</t>
  </si>
  <si>
    <t>กศ.44/2568 ลว.30/10/2567</t>
  </si>
  <si>
    <t>กช.41/2568 ลว.29/10/2567</t>
  </si>
  <si>
    <t>กช.40/2568 ลว.29/10/2567</t>
  </si>
  <si>
    <t>จ้างเหมาวางท่อระบายน้ำ ชุมชนสมเด็จพระวันรัต</t>
  </si>
  <si>
    <t>หจก.เคเอฟ เอ็นจิเนียริ่ง</t>
  </si>
  <si>
    <t>กช.45/2568 ลว.29/10/2567</t>
  </si>
  <si>
    <t>สป.39/2568 ลว.29/10/2567</t>
  </si>
  <si>
    <t>จัดซื้อครุภัณฑ์สำนักงาน 2 รายการ</t>
  </si>
  <si>
    <t>สป.38/2568 ลว.29/10/2567</t>
  </si>
  <si>
    <t>หจก.3ข้าวทอง88</t>
  </si>
  <si>
    <t>1/2568 ลว.29/10/2567</t>
  </si>
  <si>
    <t>สป.37/2568 ลว.18/10/2567</t>
  </si>
  <si>
    <t>ร้านอ.เจริญยางดี</t>
  </si>
  <si>
    <t>กส.29/2568 ลว.15/10/2567</t>
  </si>
  <si>
    <t>วรรณศาผ้าม่าน</t>
  </si>
  <si>
    <t>สป.24/2568 ลว.10/10/2567</t>
  </si>
  <si>
    <t>ร้านมงคลเจริญ สำนักงานใหญ่</t>
  </si>
  <si>
    <t>กช.26/2568 ลว.02/10/2567</t>
  </si>
  <si>
    <t>จ้างเหมาชุดลอกวัชพืชและดินโคลนสิ่งกีดขวางทางน้ำ</t>
  </si>
  <si>
    <t>กช.27/2568 ลว.02/10/2567</t>
  </si>
  <si>
    <t>เช่าเครื่องถ่ายเอกสาร 1 เครื่อง (ต.ค.67-ก.ย.68)</t>
  </si>
  <si>
    <t>สป.6/2568 ลว.30/09/2567</t>
  </si>
  <si>
    <t>กช.4/2568 ลว.30/09/2567</t>
  </si>
  <si>
    <t>กศ.28/2568 ลว.30/09/2567</t>
  </si>
  <si>
    <t>จ้างจัดทำงบการเงินในระบบ e-LAAS</t>
  </si>
  <si>
    <t>นางสาวนันทวัน แสงจิตต์พันธุ์</t>
  </si>
  <si>
    <t>กค.5/2568 ลว.01/10/2567</t>
  </si>
  <si>
    <t>กส.83/2568 ลว.29/11/2567</t>
  </si>
  <si>
    <t>จัดซื้อวัสดุเครื่องดับเพลิงสายส่งน้ำดับเพลิง</t>
  </si>
  <si>
    <t>ร้านทีเอส ดิจิตอล ซีซีทีวี</t>
  </si>
  <si>
    <t>สป.84/2568 ลว.29/11/2567</t>
  </si>
  <si>
    <t>จัดซื้อวัสดุไฟฟ้าและวิทยุ 15 รายการ</t>
  </si>
  <si>
    <t>กช.86/2568 ลว.29/11/2567</t>
  </si>
  <si>
    <t>จัดซื้อวัสดุก่อสร้าง 6 รายการ</t>
  </si>
  <si>
    <t>สป.81/2568 ลว.22/11/2567</t>
  </si>
  <si>
    <t>จ้างจัดทำป้ายสำหรับใช้ประจำหน่วยเลือกตั้ง</t>
  </si>
  <si>
    <t>นายประดิษฐ์ เจริญศรี</t>
  </si>
  <si>
    <t>สป.74/2568 ลว.20/11/2567</t>
  </si>
  <si>
    <t>จัดซื้อวัสดุสำนักงาน 21 รายการ</t>
  </si>
  <si>
    <t>อุดมโชคค้าวัสดุ (สำนักงานใหญ่)</t>
  </si>
  <si>
    <t>กช.73/2568 ลว.19/11/2567</t>
  </si>
  <si>
    <t>จ้างซ่อมและเปลี่ยนอะไหล่ที่เสื่อมสภาพรถบรรทุกขยะ</t>
  </si>
  <si>
    <t>กส.71/2568 ลว.18/11/2567</t>
  </si>
  <si>
    <t>กช.75/2568 ลว.18/11/2567</t>
  </si>
  <si>
    <t>จัดซื้อครุภัณฑ์โรงงาน 1 รายการ</t>
  </si>
  <si>
    <t>จัดซื้อครุภัณฑ์คอมพิวเตอร์ 1 รายการ</t>
  </si>
  <si>
    <t xml:space="preserve">จัดซื้อวัสดุคอมพิวเตอร์ </t>
  </si>
  <si>
    <t>จัดซื้อครุภัณฑ์สสำนักงาน 1 รายการ</t>
  </si>
  <si>
    <t>จัดซื้อครุภัณฑ์การเกษตร 1 รายการ</t>
  </si>
  <si>
    <t>บจ.อาร์พีซี ทูลมาร์ท</t>
  </si>
  <si>
    <t>สป.70/2568 ลว.12/11/2567</t>
  </si>
  <si>
    <t>กช.69/2568 ลว.13/11/2567</t>
  </si>
  <si>
    <t>จัดซื้อวัสดุก่อสร้าง 13 รายการ</t>
  </si>
  <si>
    <t>กศ.64/2568 ลว.08/11/2567</t>
  </si>
  <si>
    <t xml:space="preserve">จ้างเหมาประดับตกแต่งสถานที่จัดงานประเพณีลอยกระทง </t>
  </si>
  <si>
    <t>นางสาวเพชรดา สว่างศรี</t>
  </si>
  <si>
    <t>กศ.61/2568 ลว.31/10/2567</t>
  </si>
  <si>
    <t>จ้างเหมาทำโครงเหล็กสะพานเพื่อประดับตกแต่งไฟ</t>
  </si>
  <si>
    <t>กศ.62/2568 ลว.06/11/2567</t>
  </si>
  <si>
    <t>บจ.เส็งพาณิชย์ ออฟฟิศ ซัพพลาย</t>
  </si>
  <si>
    <t>กช.65/2568 ลว.05/11/2567</t>
  </si>
  <si>
    <t>จ้างซ่อมแซมรถบรรทุกน้ำอเนกประสงค์ 1 รายการ</t>
  </si>
  <si>
    <t>สป.58/2568 ลว.01/11/2567</t>
  </si>
  <si>
    <t>2/2568 ลว.27/12/2567</t>
  </si>
  <si>
    <t>จ้างเหมาอาหารกลางวันสำหรับนักเรียน 47 คน</t>
  </si>
  <si>
    <t>จัดซื้ออาหารเสริม(นม) สถานศึกษาสังกัดทต.สามชุก</t>
  </si>
  <si>
    <t>หจก.กลุ่มผู้เลี้ยงโคนมหนองหญ้าไซ</t>
  </si>
  <si>
    <t>กศ.102/2568 ลว.25/12/2567</t>
  </si>
  <si>
    <t>จัดซื้ออาหารเสริม(นม) สถานศึกษาสังกัดสำนักคณะกรรมการศึกษาขั้นพื้นฐานในเขตทต.สามชุก</t>
  </si>
  <si>
    <t>กศ.101/2568 ลว.25/12/2567</t>
  </si>
  <si>
    <t>โครงการปรับปรุงถนนคสล.ซอยศาลเจ้าพ่อหลักเมืองถึงบริเวณร้านหนึ่งไส้เนื้อ (ชุมชนวัดสามชุกฝั่งตะวันตก)</t>
  </si>
  <si>
    <t>พงศ์เทพ ธาราสิทธิ์</t>
  </si>
  <si>
    <t>9/2568 ลว.24/01/2568</t>
  </si>
  <si>
    <t>จ้างเครื่องปั่นไฟและอุปกรณ์ที่เกี่ยวข้อง 4 รายการ</t>
  </si>
  <si>
    <t>นางสุมาลี มั่งมี</t>
  </si>
  <si>
    <t>สป.100/2568 ลว.20/12/2567</t>
  </si>
  <si>
    <t>จัดซื้อวัสดุวิทยาศาสตร์และการแพทย์ 4 รายการ</t>
  </si>
  <si>
    <t>บจ.ทีเอสเอ็น เซอร์วิส (ประเทศไทย)</t>
  </si>
  <si>
    <t>กส.103/2568 ลว.18/12/2567</t>
  </si>
  <si>
    <t>โครงการปรับปรุงถนนคสล.จากบริเวณแยกทางไปไร่หนึ่งถึงถนนคสล.เดิม (ชุมชนวัดสามชุกฝั่งตะวันออก)</t>
  </si>
  <si>
    <t>10/2568 ลว.29/01/2568</t>
  </si>
  <si>
    <t>โครงการปรับปรุงรางระบายน้ำคสล.ทุ่งจัดรูปซอย 1 (ชุมชนร่วมใจ)</t>
  </si>
  <si>
    <t>2/2568 ลว.19/12/2567</t>
  </si>
  <si>
    <t>จัดซื้อวัสดุไฟฟ้าและวิทยุ 3 รายการ</t>
  </si>
  <si>
    <t>กช.99/2568 ลว.18/12/2567</t>
  </si>
  <si>
    <t>จ้างปรับปรุงซ่อมแซมชุดลูกข่ายระบบกระจายเสียงไร้สาย 8 จุด</t>
  </si>
  <si>
    <t>สป.98/2568 ลว.12/12/2567</t>
  </si>
  <si>
    <t>จัดซื้อแบบพิมพ์ และวัสดุอุปกรณ์ 31 รายการ</t>
  </si>
  <si>
    <t>สป.92/2568 ลว.11/12/2567</t>
  </si>
  <si>
    <t>จัดซื้อวัสดุงานบ้านงานครัว 11 รายการ</t>
  </si>
  <si>
    <t>สป.94/2568 ลว.11/12/2567</t>
  </si>
  <si>
    <t>กส.93//2568 ลว.09/12/2567</t>
  </si>
  <si>
    <t>สป.95/2568 ลว.09/12/2567</t>
  </si>
  <si>
    <t>จัดซื้อวัสดุก่อสร้าง 31 รายการ</t>
  </si>
  <si>
    <t>กช.87/2568 ลว.03/12/2567</t>
  </si>
  <si>
    <t>กส.171/2568 ลว.30/05/2568</t>
  </si>
  <si>
    <t>จัดซื้อผ้าอ้อมผู้ใหญ่ แผ่นรองซับการขับถ่ายและผ้าอ้อมทางเลือก 6 รายการ</t>
  </si>
  <si>
    <t>สุพจน์ ซัพพลายเออร์ 2025</t>
  </si>
  <si>
    <t>กส.164/2568 ลว.27/05/2568</t>
  </si>
  <si>
    <t>จัดซื้ออาหารเสริม(นม) สำหรับนักเรียนในสังกัดสพฐ. ภาค1/2568</t>
  </si>
  <si>
    <t>กศ.165/2568 ลว.27/05/2568</t>
  </si>
  <si>
    <t>จัดซื้ออาหารเสริม(นม) สำหรับนักเรียนและเด็กเล็กในสังกัดทต.สามชุก ภาค1/2569</t>
  </si>
  <si>
    <t>กศ.166/2568 ลว.27/05/2568</t>
  </si>
  <si>
    <t>จัดซื้อวัสดุสำนักงาน 14 รายการ</t>
  </si>
  <si>
    <t>สป.170/2568 ลว.27/05/2568</t>
  </si>
  <si>
    <t>จ้างขุดปรับพื้นที่ถมดินบ่อหมักแก๊สเทศบาล</t>
  </si>
  <si>
    <t>พี.ดีเวลลอบเมนท์</t>
  </si>
  <si>
    <t>กช.168/2568 ลว.26/05/2568</t>
  </si>
  <si>
    <t>สป.172/2568 ลว.26/05/2568</t>
  </si>
  <si>
    <t>นางสาวอาภัสสรา แก้วโกมล</t>
  </si>
  <si>
    <t>กช.167/2568 ลว.21/05/2568</t>
  </si>
  <si>
    <t>จ้างซ่อมแซมฝ้าเพดาน และระบบท่อประปาห้องประชุมรวงข้าวสนง.ทต.สามชุก</t>
  </si>
  <si>
    <t>นายจเร สอนตะโก</t>
  </si>
  <si>
    <t>สป.169/2568 ลว.21/05/2568</t>
  </si>
  <si>
    <t>สป.161/2568 ลว.19/05/2568</t>
  </si>
  <si>
    <t>โครงการติดตั้งป้ายบอกซอยภายในชุมชนร่วมใจ</t>
  </si>
  <si>
    <t>16/2568 ลว.19/05/2568</t>
  </si>
  <si>
    <t>โครงการติดตั้งป้ายบอกซอยภายในชุมชนเศรษฐกร</t>
  </si>
  <si>
    <t>17/2568 ลว.19/05/2568</t>
  </si>
  <si>
    <t>จ้างเหมาอาหารกลางวันสำหรับนักเรียน 45 คน</t>
  </si>
  <si>
    <t>4/2568 ลว.15/05/2568</t>
  </si>
  <si>
    <t>จ้างเหมาบริการทำความสะอาดเครื่องปรับอากาศภายในสถานศึกษาสังกัดทต.สามชุก 21 เครื่อง</t>
  </si>
  <si>
    <t>กศ.156/2568 ลว.08/05/2568</t>
  </si>
  <si>
    <t>จ้างซ่อมแซมครุภัณฑ์คอมพิวเตอร์หรืออิเล็กทรอนิกส์ 3 รายการ</t>
  </si>
  <si>
    <t>ร้านคอมสแควร์</t>
  </si>
  <si>
    <t>กศ.157/2568 ลว.08/05/2568</t>
  </si>
  <si>
    <t>จ้างเครื่องปั่นไฟและอุปกรณ์ที่เกี่ยวข้อง</t>
  </si>
  <si>
    <t>สป.149/2568 ลว.07/05/2568</t>
  </si>
  <si>
    <t>จ้างปรับปรุงป้ายโครงสร้างอัตรากำลัง</t>
  </si>
  <si>
    <t>สป.150/2568 ลว.07/05/2568</t>
  </si>
  <si>
    <t>กช.152/2568 ลว.06/05/2568</t>
  </si>
  <si>
    <t>กช.147/2568 ลว.01/05/2568</t>
  </si>
  <si>
    <t>เดือน กรกฎาคม 2568</t>
  </si>
  <si>
    <t>จัดซื้อวัสดุงานบ้านงานครัว(อาหารเสริม(นม)) สังกัดสพฐ. ภาค 1/2568</t>
  </si>
  <si>
    <t>กศ.188/2568 ลว.30/06/2568</t>
  </si>
  <si>
    <t>จัดซื้อวัสดุสำนักงาน 2 รายการ</t>
  </si>
  <si>
    <t>จัดซื้อวัสดุสำนักงาน 7 รายการ</t>
  </si>
  <si>
    <t>ร้านโชคนิมิต</t>
  </si>
  <si>
    <t>สป.199/2568 ลว.01/07/2568</t>
  </si>
  <si>
    <t>บจ.เอ็มเทค กรุ๊ป</t>
  </si>
  <si>
    <t>กช.200/2568 ลว.07/07/2568</t>
  </si>
  <si>
    <t>จ้างซ่อมแซมและเปลี่ยนอะไหล่ที่เสื่อมาสภาพรถกระเช้าไฟฟ้า</t>
  </si>
  <si>
    <t>จัดซื้อวัสดุงานบ้านงานครัว(อาหารเสริม(นม)) สังกัดทต.สามชุก ภาค 1/2568</t>
  </si>
  <si>
    <t>กศ.187/2568 ลว.30/06/2568</t>
  </si>
  <si>
    <t>กส.197/2568 ลว.30/06/2568</t>
  </si>
  <si>
    <t>จ้างรถโดยสารไม่ประจำทางปรับอากาศ 2 ชั้น 40 ที่นั่ง 3 คัน</t>
  </si>
  <si>
    <t>หจก.วิษณุทัวร์ สุพรรณบุรี</t>
  </si>
  <si>
    <t>สป.186/2568 ลว.27/06/2568</t>
  </si>
  <si>
    <t>จ้างซ่อมแซมและเปลี่ยนอะไหล่ที่เสื่อมาสภาพรถบรรทุกขยะ</t>
  </si>
  <si>
    <t>สายชลการช่าง</t>
  </si>
  <si>
    <t>กส.181/2568 ลว.20/06/2568</t>
  </si>
  <si>
    <t>จัดซื้อวัสดุงานบ้านงานครัว 13 รายการ</t>
  </si>
  <si>
    <t>กส.182/2568 ลว.20/06/2568</t>
  </si>
  <si>
    <t>จัดซื้อวัสดุยานพาหนะและขนส่ง 2 รายการ</t>
  </si>
  <si>
    <t>สป.184/2568 ลว.24/06/2568</t>
  </si>
  <si>
    <t>โครงการปรับปรุงถนนแอสฟัลท์ติก (ถนนมิตรสัมพันธ์)</t>
  </si>
  <si>
    <t>หจก.อุดมสินทรัพย์</t>
  </si>
  <si>
    <t>18/2568 ลว.06/06/2568</t>
  </si>
  <si>
    <t>เดือน สิงหาคม 2568</t>
  </si>
  <si>
    <t>เดือน กันยายน 2568</t>
  </si>
  <si>
    <t>จ้างเหมาบริการกำจัดขยะ เดือนพ.ย. 2567</t>
  </si>
  <si>
    <t>จ้างเหมบริการกำจัดขยะ เดือนธ.ค. 2567</t>
  </si>
  <si>
    <t>จ้างเหมาบริการกำจัดขยะ เดือนก.พ. 2568</t>
  </si>
  <si>
    <t>จ้างเหมาบริการกำจัดขยะ เดือนมี.ค. 2568</t>
  </si>
  <si>
    <t>จ้างเหมาบริการกำจัดขยะ เดือนเม.ย. 2568</t>
  </si>
  <si>
    <t>จ้างเหมาบริการกำจัดขยะ เดือนพ.ค. 2568</t>
  </si>
  <si>
    <t>จ้างเหมาบริการกำจัดขยะ เดือนมิ.ย. 2568</t>
  </si>
  <si>
    <t>จ้างเหมาบริการกำจัดขยะ เดือนก.ค. 2568</t>
  </si>
  <si>
    <t>จ้างเหมาบริการกำจัดขยะ เดือนส.ค. 2568</t>
  </si>
  <si>
    <t>กส.232/2568 ลว.31/07/2568</t>
  </si>
  <si>
    <t>จัดซื้อวัสดุไฟฟ้าและวิทยุ 17 รายการ</t>
  </si>
  <si>
    <t>กช.224/2568 ลว.25/07/2568</t>
  </si>
  <si>
    <t>จัดซื้ออุปกรณ์ 13 รายการ</t>
  </si>
  <si>
    <t>กศ.238/2568 ลว.31/07/2568</t>
  </si>
  <si>
    <t>จัดซื้อวัสดุงานบ้านงานครัว 2 รายการ</t>
  </si>
  <si>
    <t>ช้างเผือกพาณิชย์</t>
  </si>
  <si>
    <t>กส.237/2568 ลว.30/07/2568</t>
  </si>
  <si>
    <t>อู่ช่างตา สามชุก</t>
  </si>
  <si>
    <t>กส.227/2568 ลว.29/07/2568</t>
  </si>
  <si>
    <t>จัดซื้อวัสดุสำนักงาน 13 รายการ</t>
  </si>
  <si>
    <t>กส.231/2568 ลว.29/07/2568</t>
  </si>
  <si>
    <t>กช.223/2568 ลว.24/07/2568</t>
  </si>
  <si>
    <t>จัดซื้อวัสดุสำนักงาน 20 รายการ</t>
  </si>
  <si>
    <t>กช.222/2568 ลว.24/07/2568</t>
  </si>
  <si>
    <t>จัดซื้อวัสดุยานพาหนะและขนส่ง 1 รายการ</t>
  </si>
  <si>
    <t>สป.221/2568 ลว.24/07/2568</t>
  </si>
  <si>
    <t>พิพัฒน์กิจถาวร</t>
  </si>
  <si>
    <t>กส.219/2568 ลว.24/07/2568</t>
  </si>
  <si>
    <t>จัดซื้อครุภัณฑ์กีฬา 6 รายการ</t>
  </si>
  <si>
    <t>จัดซื้อวัสดุเครื่องแต่งกาย 40 ตัว</t>
  </si>
  <si>
    <t>บจ.ดี.บี.ยูนิฟอร์ม</t>
  </si>
  <si>
    <t>กส.220/2568 ลว.24/07/2568</t>
  </si>
  <si>
    <t>จัดซื้อวัสดุคอมพิวเตอร์ 4 รายการ</t>
  </si>
  <si>
    <t>สป.211/2568 ลว.16/07/2568</t>
  </si>
  <si>
    <t>กช.206/2568 ลว.09/07/2568</t>
  </si>
  <si>
    <t>จ้างเหมาบริการกำจัดขยะ เดือนก.ย. 2568</t>
  </si>
  <si>
    <t>กส.270/2568 ลว.28/08/2568</t>
  </si>
  <si>
    <t>จ้างปรับสภาพแวดล้อมและสิ่งอำนวยความสะดวกของผู้สูงอายุให้เหมาะสมและปลอดภัย ของนางสาววรรณา ปานสินชัย</t>
  </si>
  <si>
    <t>นายอำพล บุษบรรณ์</t>
  </si>
  <si>
    <t>สป.269/2568 ลว.28/08/2568</t>
  </si>
  <si>
    <t>จ้างรถโดยสารไม่ประจำทางปรับอากาศ 2 ชั้น 42 ที่นั่ง 1 คัน</t>
  </si>
  <si>
    <t>สป.283/2568 ลว.01/09/2568</t>
  </si>
  <si>
    <t>กค.281/2568 ลว.01/09/2568</t>
  </si>
  <si>
    <t>จ้างเหมาซ่อมแซมเครื่องออกกำลังกายกลางแจ้ง 24 เครื่อง</t>
  </si>
  <si>
    <t>นายมนัส ดวงทองคำ</t>
  </si>
  <si>
    <t>กส.265/2568 ลว.25/08/2568</t>
  </si>
  <si>
    <t>จ้างเหมาซ่อมแซมเครื่องออกกำลังกายกลางแจ้ง 6 เครื่อง</t>
  </si>
  <si>
    <t>ร้านปานเซอร์วิส</t>
  </si>
  <si>
    <t>กส.279/2568 ลว.28/08/2568</t>
  </si>
  <si>
    <t>จัดซื้อครุภัณฑ์คอมพิวเตอร์หรืออิเล็กทรอนิกส์ 2 รายการ</t>
  </si>
  <si>
    <t>กค.294/2568 ลว.02/09/2568</t>
  </si>
  <si>
    <t>จัดซื้อวัสดุเครื่องแต่งกาย 2 รายการ</t>
  </si>
  <si>
    <t>กส.271/2568 ลว.28/08/2568</t>
  </si>
  <si>
    <t>กส.280/2568 ลว.28/08/2568</t>
  </si>
  <si>
    <t>สป.276/2568 ลว.28/08/2568</t>
  </si>
  <si>
    <t>จัดซื้อวัสดุงานบ้านงานครัว 3 รายการ</t>
  </si>
  <si>
    <t>กส.278/2568 ลว.28/08/2568</t>
  </si>
  <si>
    <t>กช.266/2568 ลว.27/08/2568</t>
  </si>
  <si>
    <t>จ้างโครงการซ่อมแซมแพหน้าวัดบางขวาก (ชุมชนตลาดบางขวาก)</t>
  </si>
  <si>
    <t>20/2568 ลว.02/09/2568</t>
  </si>
  <si>
    <t>โครงการซ่อมแซมแพจอดเรือดับเพลิงหน้าอำเภอสามชุก</t>
  </si>
  <si>
    <t>19/2568 ลว.02/09/2568</t>
  </si>
  <si>
    <t>จ้างเหมารถโดยสารไม่ประจำทางปรับอากาศ 44 ที่นั่ง 3 คัน</t>
  </si>
  <si>
    <t>กส.261/2568 ลว.21/08/2568</t>
  </si>
  <si>
    <t>สป.258/2568 ลว.19/08/2568</t>
  </si>
  <si>
    <t>สป.259/2568 ลว.19/08/2568</t>
  </si>
  <si>
    <t>สป.255/2568 ลว.14/08/2568</t>
  </si>
  <si>
    <t>จัดซื้อเสื้อสำหรับนักกีฬา 96 ตัว</t>
  </si>
  <si>
    <t>กศ.253/2568 ลว.08/08/2568</t>
  </si>
  <si>
    <t>จัดซื้อวัสดุอุปกรณ์ 13 รายการ</t>
  </si>
  <si>
    <t>จัดซื้อวัสดุก่อสร้าง 8 รายการ</t>
  </si>
  <si>
    <t>กช.252/2568 ลว.06/08/2568</t>
  </si>
  <si>
    <t>จัดซื้อวัสดุสำนักงาน 1 รายการ</t>
  </si>
  <si>
    <t>ร้านโชคนิมิต (มุก)</t>
  </si>
  <si>
    <t>สป.251/2568 ลว.06/08/2568</t>
  </si>
  <si>
    <t>กค.246/2568 ลว.06/08/2568</t>
  </si>
  <si>
    <t>จ้างซ่อมบำรุงรักษาครุภัณฑ์ 1 รายการ</t>
  </si>
  <si>
    <t>กค.247/2568 ลว.06/08/2568</t>
  </si>
  <si>
    <t>จ้างเหมาซ่อมแซมและเปลี่ยนอะไหล่ที่เสื่อมสภาพรถบรรทุกขยะ</t>
  </si>
  <si>
    <t>อู่สายชลการช่าง</t>
  </si>
  <si>
    <t>กส.243/2568 ลว.04/08/2568</t>
  </si>
  <si>
    <t>จัดซื้อวัสดุยานพาหนะและขนส่ง 3 รายการ</t>
  </si>
  <si>
    <t>กส.244/2568 ลว.04/08/2568</t>
  </si>
  <si>
    <t>เช่าเครื่องถ่ายเอกสาร 1 เครื่อง (ต.ค.68-ก.ย.69)</t>
  </si>
  <si>
    <t>กช.1/2568 ลว.30/09/2568</t>
  </si>
  <si>
    <t>สป.2/2568 ลว.30/09/2568</t>
  </si>
  <si>
    <t>จ้างปรับสภาพแวดล้อมและสิ่งอำนวยความสะดวกของผู้สูงอายุให้เหมาะสมและปลอดภัย ของนายไพรัช พุ่มรินทร์</t>
  </si>
  <si>
    <t>นายธวัชชัย ช่อผกา</t>
  </si>
  <si>
    <t>สป.308/2568 ลว.24/09/2568</t>
  </si>
  <si>
    <t>จ้างโครงการปรับปรุงประตูปิด-เปิด (ชุมชนสมเด็จพระวันรัต)</t>
  </si>
  <si>
    <t>21/2568 ลว.24/09/2568</t>
  </si>
  <si>
    <t>จ้างเหมาบริการติดตั้งสุขภัณฑ์และอุปกรณ์ห้องน้ำสำหรับศพด.ทต.สามชุก</t>
  </si>
  <si>
    <t>กศ.300/2568 ลว.15/09/2568</t>
  </si>
  <si>
    <t>จ้างถ่ายเอกสารพร้อมเข้าเล่มเทศบัญญัติ 40 เล่ม</t>
  </si>
  <si>
    <t>โรบอท คอมพิวเตอร์</t>
  </si>
  <si>
    <t>สป.307/2568 ลว.19/09/2568</t>
  </si>
  <si>
    <t>นายธวัญชัย ช่อผกา</t>
  </si>
  <si>
    <t>กช.306/2568 ลว.19/09/2568</t>
  </si>
  <si>
    <t>สป.289/2568 ลว.15/09/2568</t>
  </si>
  <si>
    <t>จ้างดำเนินการสำรวจ และประเมินความพึงพอใจผู้รับบริการ และจัดทำเป็นรุปเล่มรายงาน 5 บท 2 เล่ม</t>
  </si>
  <si>
    <t>มหาวิทยาลัยเทคโนโลยีราชมงคลสุวรรณภูมิ</t>
  </si>
  <si>
    <t>สป.304/2568 ลว.15/09/2568</t>
  </si>
  <si>
    <t>สป.303/2568 ลว.15/09/2568</t>
  </si>
  <si>
    <t>จัดซื้อวัสดุเครื่องดับเพลิงสายส่งน้ำดับเพลิง 3 รายการ</t>
  </si>
  <si>
    <t>สป.302/2568 ลว.15/09/2568</t>
  </si>
  <si>
    <t>จัดซื้อวัสดุเครื่องแต่งกาย 1 รายการ</t>
  </si>
  <si>
    <t>สป.305/2568 ลว.15/09/2568</t>
  </si>
  <si>
    <t>จัดซื้อครุภัณฑ์ไฟฟ้าและวิทยุ 2 รายการ</t>
  </si>
  <si>
    <t>สป.301/2568 ลว.12/09/2568</t>
  </si>
  <si>
    <t>จัดซื้อวัสดุไฟฟ้าและวิทยุ 7 รายการ</t>
  </si>
  <si>
    <t>กช.297/2568 ลว.05/09/2568</t>
  </si>
  <si>
    <t>กค.296/2568 ลว.05/09/2568</t>
  </si>
  <si>
    <t>โครงการก่อสร้าง ปี 2568</t>
  </si>
  <si>
    <t>โครงการก่อสร้างตอม่อรับสะพานเหล็กเดิมจากบริเวณคลองส่งน้ำชลประทาน 1 ขวา ซ.วัดสามชุกฝั่งตะวันตก</t>
  </si>
  <si>
    <t>เสนอราคาเป็นประโยชน์ต่อเทศบาล</t>
  </si>
  <si>
    <t>5/2568 ลว.09/01/2568</t>
  </si>
  <si>
    <t>6/2568 ลว.09/01/2568</t>
  </si>
  <si>
    <t>โครงการปรับปรุงถนนคสล.บริเวณซ.4 และซ.5 ชุมชมท่าทอง</t>
  </si>
  <si>
    <t>โครงการก่อสร้างทางขึ้นทางลอดใต้สะพานปั๊มปิ่นวิเศษ ช.ท่าทอง</t>
  </si>
  <si>
    <t>โครงการติดตั้งเสาไฟส่องสว่าง บริเวณสวนเฉลิมพระเกียรติฯและศาลา</t>
  </si>
  <si>
    <t>โครงการปรับปรุงถนนแอสฟัลท์ติก พร้อมท่อระบายน้ำบริเวณทางเข้ารร.สมเด็จฯ ถนนนิ่มอุทิศ</t>
  </si>
  <si>
    <t>โครงการก่อสร้างท่อลอดถนน ชุมชนวัดสามชุกฝั่งตะวันตก</t>
  </si>
  <si>
    <t>โครงการซ่อมแซมแพหน้าวัดบางขวาก (ชุมชนตลาดบางขวาก)</t>
  </si>
  <si>
    <t>โครงการปรับปรุงประตูปิด-เปิด (ชุมชนสมเด็จพระวันรัต)</t>
  </si>
  <si>
    <t>ข้อมูลสรุปผลการจัดซื้อจัดจ้าง หรือการจัดหาพัสดุของหน่วยงาน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</si>
</sst>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3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43" fontId="4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vertical="center"/>
    </xf>
    <xf numFmtId="43" fontId="4" fillId="0" borderId="2" xfId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5"/>
  <sheetViews>
    <sheetView tabSelected="1" zoomScale="80" zoomScaleNormal="80" workbookViewId="0">
      <pane ySplit="3" topLeftCell="A4" activePane="bottomLeft" state="frozen"/>
      <selection pane="bottomLeft" activeCell="H11" sqref="H11"/>
    </sheetView>
  </sheetViews>
  <sheetFormatPr defaultColWidth="9.140625" defaultRowHeight="21.75" x14ac:dyDescent="0.5"/>
  <cols>
    <col min="1" max="1" width="6.7109375" style="1" customWidth="1"/>
    <col min="2" max="2" width="45.85546875" style="1" bestFit="1" customWidth="1"/>
    <col min="3" max="4" width="15.7109375" style="17" customWidth="1"/>
    <col min="5" max="5" width="15.7109375" style="1" customWidth="1"/>
    <col min="6" max="6" width="32.7109375" style="18" customWidth="1"/>
    <col min="7" max="7" width="15.7109375" style="17" customWidth="1"/>
    <col min="8" max="8" width="32.7109375" style="18" customWidth="1"/>
    <col min="9" max="9" width="15.7109375" style="17" customWidth="1"/>
    <col min="10" max="10" width="25.7109375" style="18" bestFit="1" customWidth="1"/>
    <col min="11" max="11" width="24.7109375" style="1" customWidth="1"/>
    <col min="12" max="16384" width="9.140625" style="1"/>
  </cols>
  <sheetData>
    <row r="1" spans="1:11" x14ac:dyDescent="0.5">
      <c r="A1" s="44" t="s">
        <v>541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x14ac:dyDescent="0.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s="4" customFormat="1" ht="43.5" x14ac:dyDescent="0.5">
      <c r="A3" s="2" t="s">
        <v>1</v>
      </c>
      <c r="B3" s="2" t="s">
        <v>2</v>
      </c>
      <c r="C3" s="3" t="s">
        <v>3</v>
      </c>
      <c r="D3" s="3" t="s">
        <v>4</v>
      </c>
      <c r="E3" s="2" t="s">
        <v>5</v>
      </c>
      <c r="F3" s="2" t="s">
        <v>6</v>
      </c>
      <c r="G3" s="3" t="s">
        <v>7</v>
      </c>
      <c r="H3" s="2" t="s">
        <v>8</v>
      </c>
      <c r="I3" s="3" t="s">
        <v>9</v>
      </c>
      <c r="J3" s="2" t="s">
        <v>10</v>
      </c>
      <c r="K3" s="2" t="s">
        <v>11</v>
      </c>
    </row>
    <row r="4" spans="1:11" s="4" customFormat="1" x14ac:dyDescent="0.5">
      <c r="A4" s="40" t="s">
        <v>15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x14ac:dyDescent="0.5">
      <c r="A5" s="5">
        <v>1</v>
      </c>
      <c r="B5" s="6" t="s">
        <v>417</v>
      </c>
      <c r="C5" s="7">
        <v>300000</v>
      </c>
      <c r="D5" s="7">
        <f>C5</f>
        <v>300000</v>
      </c>
      <c r="E5" s="8" t="s">
        <v>13</v>
      </c>
      <c r="F5" s="9" t="s">
        <v>20</v>
      </c>
      <c r="G5" s="7">
        <f>D5</f>
        <v>300000</v>
      </c>
      <c r="H5" s="9" t="str">
        <f>F5</f>
        <v>หจก.ใสสะอาดบุรี</v>
      </c>
      <c r="I5" s="7">
        <f>G5</f>
        <v>300000</v>
      </c>
      <c r="J5" s="11" t="s">
        <v>18</v>
      </c>
      <c r="K5" s="10" t="s">
        <v>245</v>
      </c>
    </row>
    <row r="6" spans="1:11" x14ac:dyDescent="0.5">
      <c r="A6" s="5">
        <v>2</v>
      </c>
      <c r="B6" s="6" t="s">
        <v>149</v>
      </c>
      <c r="C6" s="7">
        <v>19500</v>
      </c>
      <c r="D6" s="7">
        <f t="shared" ref="D6:D26" si="0">C6</f>
        <v>19500</v>
      </c>
      <c r="E6" s="8" t="s">
        <v>13</v>
      </c>
      <c r="F6" s="9" t="s">
        <v>22</v>
      </c>
      <c r="G6" s="7">
        <f t="shared" ref="G6:G26" si="1">D6</f>
        <v>19500</v>
      </c>
      <c r="H6" s="9" t="str">
        <f t="shared" ref="H6:H26" si="2">F6</f>
        <v>บจ.อัจฉรา เฟอร์นิเจอร์</v>
      </c>
      <c r="I6" s="7">
        <f t="shared" ref="I6:I26" si="3">G6</f>
        <v>19500</v>
      </c>
      <c r="J6" s="11" t="s">
        <v>23</v>
      </c>
      <c r="K6" s="10" t="s">
        <v>246</v>
      </c>
    </row>
    <row r="7" spans="1:11" x14ac:dyDescent="0.5">
      <c r="A7" s="5">
        <v>3</v>
      </c>
      <c r="B7" s="6" t="s">
        <v>243</v>
      </c>
      <c r="C7" s="7">
        <v>11000</v>
      </c>
      <c r="D7" s="7">
        <f t="shared" si="0"/>
        <v>11000</v>
      </c>
      <c r="E7" s="8" t="s">
        <v>13</v>
      </c>
      <c r="F7" s="9" t="s">
        <v>244</v>
      </c>
      <c r="G7" s="7">
        <f t="shared" si="1"/>
        <v>11000</v>
      </c>
      <c r="H7" s="9" t="str">
        <f t="shared" si="2"/>
        <v>นายศิลา บุญชื่น</v>
      </c>
      <c r="I7" s="7">
        <f t="shared" si="3"/>
        <v>11000</v>
      </c>
      <c r="J7" s="11" t="s">
        <v>18</v>
      </c>
      <c r="K7" s="10" t="s">
        <v>247</v>
      </c>
    </row>
    <row r="8" spans="1:11" x14ac:dyDescent="0.5">
      <c r="A8" s="5">
        <v>4</v>
      </c>
      <c r="B8" s="6" t="s">
        <v>248</v>
      </c>
      <c r="C8" s="7">
        <v>70000</v>
      </c>
      <c r="D8" s="7">
        <f t="shared" si="0"/>
        <v>70000</v>
      </c>
      <c r="E8" s="8" t="s">
        <v>13</v>
      </c>
      <c r="F8" s="9" t="s">
        <v>249</v>
      </c>
      <c r="G8" s="7">
        <f t="shared" si="1"/>
        <v>70000</v>
      </c>
      <c r="H8" s="9" t="str">
        <f t="shared" si="2"/>
        <v>นางสาวศุภวรรณ ม่วงปรางค์</v>
      </c>
      <c r="I8" s="7">
        <f t="shared" si="3"/>
        <v>70000</v>
      </c>
      <c r="J8" s="11" t="s">
        <v>18</v>
      </c>
      <c r="K8" s="10" t="s">
        <v>250</v>
      </c>
    </row>
    <row r="9" spans="1:11" x14ac:dyDescent="0.5">
      <c r="A9" s="5">
        <v>5</v>
      </c>
      <c r="B9" s="6" t="s">
        <v>251</v>
      </c>
      <c r="C9" s="7">
        <v>40000</v>
      </c>
      <c r="D9" s="7">
        <f t="shared" si="0"/>
        <v>40000</v>
      </c>
      <c r="E9" s="8" t="s">
        <v>13</v>
      </c>
      <c r="F9" s="9" t="s">
        <v>252</v>
      </c>
      <c r="G9" s="7">
        <f t="shared" si="1"/>
        <v>40000</v>
      </c>
      <c r="H9" s="9" t="str">
        <f t="shared" si="2"/>
        <v>3ข้าวทอง88</v>
      </c>
      <c r="I9" s="7">
        <f t="shared" si="3"/>
        <v>40000</v>
      </c>
      <c r="J9" s="11" t="s">
        <v>18</v>
      </c>
      <c r="K9" s="10" t="s">
        <v>253</v>
      </c>
    </row>
    <row r="10" spans="1:11" x14ac:dyDescent="0.5">
      <c r="A10" s="5">
        <v>6</v>
      </c>
      <c r="B10" s="6" t="s">
        <v>254</v>
      </c>
      <c r="C10" s="7">
        <v>14800</v>
      </c>
      <c r="D10" s="7">
        <f t="shared" si="0"/>
        <v>14800</v>
      </c>
      <c r="E10" s="8" t="s">
        <v>13</v>
      </c>
      <c r="F10" s="9" t="s">
        <v>255</v>
      </c>
      <c r="G10" s="7">
        <f t="shared" si="1"/>
        <v>14800</v>
      </c>
      <c r="H10" s="9" t="str">
        <f t="shared" si="2"/>
        <v>ร้านกิตติพงศ์ฟาร์มาซี</v>
      </c>
      <c r="I10" s="7">
        <f t="shared" si="3"/>
        <v>14800</v>
      </c>
      <c r="J10" s="11" t="s">
        <v>23</v>
      </c>
      <c r="K10" s="10" t="s">
        <v>256</v>
      </c>
    </row>
    <row r="11" spans="1:11" x14ac:dyDescent="0.5">
      <c r="A11" s="5">
        <v>7</v>
      </c>
      <c r="B11" s="6" t="s">
        <v>302</v>
      </c>
      <c r="C11" s="7">
        <v>60000</v>
      </c>
      <c r="D11" s="7">
        <f t="shared" si="0"/>
        <v>60000</v>
      </c>
      <c r="E11" s="8" t="s">
        <v>13</v>
      </c>
      <c r="F11" s="11" t="s">
        <v>33</v>
      </c>
      <c r="G11" s="7">
        <f t="shared" si="1"/>
        <v>60000</v>
      </c>
      <c r="H11" s="11" t="str">
        <f t="shared" si="2"/>
        <v>หจก.เจบี คอมพิวเตอร์แอนด์โอเอ</v>
      </c>
      <c r="I11" s="7">
        <f t="shared" si="3"/>
        <v>60000</v>
      </c>
      <c r="J11" s="11" t="s">
        <v>23</v>
      </c>
      <c r="K11" s="10" t="s">
        <v>257</v>
      </c>
    </row>
    <row r="12" spans="1:11" x14ac:dyDescent="0.5">
      <c r="A12" s="5">
        <v>8</v>
      </c>
      <c r="B12" s="6" t="s">
        <v>303</v>
      </c>
      <c r="C12" s="7">
        <v>6100</v>
      </c>
      <c r="D12" s="7">
        <f t="shared" si="0"/>
        <v>6100</v>
      </c>
      <c r="E12" s="8" t="s">
        <v>13</v>
      </c>
      <c r="F12" s="9" t="s">
        <v>201</v>
      </c>
      <c r="G12" s="7">
        <f t="shared" si="1"/>
        <v>6100</v>
      </c>
      <c r="H12" s="9" t="str">
        <f t="shared" si="2"/>
        <v>ธงชัยเซอร์วิส</v>
      </c>
      <c r="I12" s="7">
        <f t="shared" si="3"/>
        <v>6100</v>
      </c>
      <c r="J12" s="11" t="s">
        <v>23</v>
      </c>
      <c r="K12" s="10" t="s">
        <v>258</v>
      </c>
    </row>
    <row r="13" spans="1:11" x14ac:dyDescent="0.5">
      <c r="A13" s="5">
        <v>9</v>
      </c>
      <c r="B13" s="6" t="s">
        <v>302</v>
      </c>
      <c r="C13" s="7">
        <v>28100</v>
      </c>
      <c r="D13" s="7">
        <f t="shared" si="0"/>
        <v>28100</v>
      </c>
      <c r="E13" s="8" t="s">
        <v>13</v>
      </c>
      <c r="F13" s="9" t="s">
        <v>201</v>
      </c>
      <c r="G13" s="7">
        <f t="shared" si="1"/>
        <v>28100</v>
      </c>
      <c r="H13" s="9" t="str">
        <f t="shared" si="2"/>
        <v>ธงชัยเซอร์วิส</v>
      </c>
      <c r="I13" s="7">
        <f t="shared" si="3"/>
        <v>28100</v>
      </c>
      <c r="J13" s="11" t="s">
        <v>23</v>
      </c>
      <c r="K13" s="10" t="s">
        <v>259</v>
      </c>
    </row>
    <row r="14" spans="1:11" x14ac:dyDescent="0.5">
      <c r="A14" s="5">
        <v>10</v>
      </c>
      <c r="B14" s="6" t="s">
        <v>260</v>
      </c>
      <c r="C14" s="7">
        <v>12000</v>
      </c>
      <c r="D14" s="7">
        <f t="shared" si="0"/>
        <v>12000</v>
      </c>
      <c r="E14" s="8" t="s">
        <v>13</v>
      </c>
      <c r="F14" s="9" t="s">
        <v>261</v>
      </c>
      <c r="G14" s="7">
        <f t="shared" ref="G14:G18" si="4">D14</f>
        <v>12000</v>
      </c>
      <c r="H14" s="9" t="str">
        <f t="shared" ref="H14:H18" si="5">F14</f>
        <v>หจก.เคเอฟ เอ็นจิเนียริ่ง</v>
      </c>
      <c r="I14" s="7">
        <f t="shared" ref="I14:I18" si="6">G14</f>
        <v>12000</v>
      </c>
      <c r="J14" s="11" t="s">
        <v>18</v>
      </c>
      <c r="K14" s="10" t="s">
        <v>262</v>
      </c>
    </row>
    <row r="15" spans="1:11" x14ac:dyDescent="0.5">
      <c r="A15" s="5">
        <v>11</v>
      </c>
      <c r="B15" s="6" t="s">
        <v>302</v>
      </c>
      <c r="C15" s="7">
        <v>30000</v>
      </c>
      <c r="D15" s="7">
        <f t="shared" si="0"/>
        <v>30000</v>
      </c>
      <c r="E15" s="8" t="s">
        <v>13</v>
      </c>
      <c r="F15" s="11" t="s">
        <v>33</v>
      </c>
      <c r="G15" s="7">
        <f t="shared" si="4"/>
        <v>30000</v>
      </c>
      <c r="H15" s="11" t="str">
        <f t="shared" si="5"/>
        <v>หจก.เจบี คอมพิวเตอร์แอนด์โอเอ</v>
      </c>
      <c r="I15" s="7">
        <f t="shared" si="6"/>
        <v>30000</v>
      </c>
      <c r="J15" s="11" t="s">
        <v>23</v>
      </c>
      <c r="K15" s="10" t="s">
        <v>263</v>
      </c>
    </row>
    <row r="16" spans="1:11" x14ac:dyDescent="0.5">
      <c r="A16" s="5">
        <v>12</v>
      </c>
      <c r="B16" s="6" t="s">
        <v>264</v>
      </c>
      <c r="C16" s="7">
        <v>16400</v>
      </c>
      <c r="D16" s="7">
        <f t="shared" si="0"/>
        <v>16400</v>
      </c>
      <c r="E16" s="8" t="s">
        <v>13</v>
      </c>
      <c r="F16" s="9" t="s">
        <v>22</v>
      </c>
      <c r="G16" s="7">
        <f t="shared" si="4"/>
        <v>16400</v>
      </c>
      <c r="H16" s="9" t="str">
        <f t="shared" si="5"/>
        <v>บจ.อัจฉรา เฟอร์นิเจอร์</v>
      </c>
      <c r="I16" s="7">
        <f t="shared" si="6"/>
        <v>16400</v>
      </c>
      <c r="J16" s="11" t="s">
        <v>23</v>
      </c>
      <c r="K16" s="10" t="s">
        <v>265</v>
      </c>
    </row>
    <row r="17" spans="1:11" ht="43.5" x14ac:dyDescent="0.5">
      <c r="A17" s="5">
        <v>13</v>
      </c>
      <c r="B17" s="13" t="s">
        <v>530</v>
      </c>
      <c r="C17" s="7">
        <v>400000</v>
      </c>
      <c r="D17" s="7">
        <f t="shared" si="0"/>
        <v>400000</v>
      </c>
      <c r="E17" s="8" t="s">
        <v>13</v>
      </c>
      <c r="F17" s="9" t="s">
        <v>266</v>
      </c>
      <c r="G17" s="7">
        <f t="shared" si="4"/>
        <v>400000</v>
      </c>
      <c r="H17" s="9" t="str">
        <f t="shared" si="5"/>
        <v>หจก.3ข้าวทอง88</v>
      </c>
      <c r="I17" s="7">
        <f t="shared" si="6"/>
        <v>400000</v>
      </c>
      <c r="J17" s="11" t="s">
        <v>18</v>
      </c>
      <c r="K17" s="10" t="s">
        <v>267</v>
      </c>
    </row>
    <row r="18" spans="1:11" x14ac:dyDescent="0.5">
      <c r="A18" s="5">
        <v>14</v>
      </c>
      <c r="B18" s="6" t="s">
        <v>304</v>
      </c>
      <c r="C18" s="7">
        <v>10000</v>
      </c>
      <c r="D18" s="7">
        <f t="shared" si="0"/>
        <v>10000</v>
      </c>
      <c r="E18" s="8" t="s">
        <v>13</v>
      </c>
      <c r="F18" s="9" t="s">
        <v>22</v>
      </c>
      <c r="G18" s="7">
        <f t="shared" si="4"/>
        <v>10000</v>
      </c>
      <c r="H18" s="9" t="str">
        <f t="shared" si="5"/>
        <v>บจ.อัจฉรา เฟอร์นิเจอร์</v>
      </c>
      <c r="I18" s="7">
        <f t="shared" si="6"/>
        <v>10000</v>
      </c>
      <c r="J18" s="11" t="s">
        <v>23</v>
      </c>
      <c r="K18" s="10" t="s">
        <v>268</v>
      </c>
    </row>
    <row r="19" spans="1:11" x14ac:dyDescent="0.5">
      <c r="A19" s="5">
        <v>15</v>
      </c>
      <c r="B19" s="6" t="s">
        <v>83</v>
      </c>
      <c r="C19" s="7">
        <v>11600</v>
      </c>
      <c r="D19" s="7">
        <f t="shared" si="0"/>
        <v>11600</v>
      </c>
      <c r="E19" s="8" t="s">
        <v>13</v>
      </c>
      <c r="F19" s="9" t="s">
        <v>269</v>
      </c>
      <c r="G19" s="7">
        <f t="shared" ref="G19:G23" si="7">D19</f>
        <v>11600</v>
      </c>
      <c r="H19" s="9" t="str">
        <f t="shared" ref="H19:H23" si="8">F19</f>
        <v>ร้านอ.เจริญยางดี</v>
      </c>
      <c r="I19" s="7">
        <f t="shared" ref="I19:I23" si="9">G19</f>
        <v>11600</v>
      </c>
      <c r="J19" s="11" t="s">
        <v>23</v>
      </c>
      <c r="K19" s="10" t="s">
        <v>270</v>
      </c>
    </row>
    <row r="20" spans="1:11" x14ac:dyDescent="0.5">
      <c r="A20" s="5">
        <v>16</v>
      </c>
      <c r="B20" s="6" t="s">
        <v>48</v>
      </c>
      <c r="C20" s="7">
        <v>115500</v>
      </c>
      <c r="D20" s="7">
        <f t="shared" si="0"/>
        <v>115500</v>
      </c>
      <c r="E20" s="8" t="s">
        <v>13</v>
      </c>
      <c r="F20" s="9" t="s">
        <v>271</v>
      </c>
      <c r="G20" s="7">
        <f t="shared" si="7"/>
        <v>115500</v>
      </c>
      <c r="H20" s="9" t="str">
        <f t="shared" si="8"/>
        <v>วรรณศาผ้าม่าน</v>
      </c>
      <c r="I20" s="7">
        <f t="shared" si="9"/>
        <v>115500</v>
      </c>
      <c r="J20" s="11" t="s">
        <v>23</v>
      </c>
      <c r="K20" s="10" t="s">
        <v>272</v>
      </c>
    </row>
    <row r="21" spans="1:11" x14ac:dyDescent="0.5">
      <c r="A21" s="5">
        <v>17</v>
      </c>
      <c r="B21" s="6" t="s">
        <v>305</v>
      </c>
      <c r="C21" s="7">
        <v>10550.2</v>
      </c>
      <c r="D21" s="7">
        <f t="shared" si="0"/>
        <v>10550.2</v>
      </c>
      <c r="E21" s="8" t="s">
        <v>13</v>
      </c>
      <c r="F21" s="9" t="s">
        <v>273</v>
      </c>
      <c r="G21" s="7">
        <f t="shared" si="7"/>
        <v>10550.2</v>
      </c>
      <c r="H21" s="9" t="str">
        <f t="shared" si="8"/>
        <v>ร้านมงคลเจริญ สำนักงานใหญ่</v>
      </c>
      <c r="I21" s="7">
        <f t="shared" si="9"/>
        <v>10550.2</v>
      </c>
      <c r="J21" s="11" t="s">
        <v>23</v>
      </c>
      <c r="K21" s="10" t="s">
        <v>274</v>
      </c>
    </row>
    <row r="22" spans="1:11" x14ac:dyDescent="0.5">
      <c r="A22" s="5">
        <v>18</v>
      </c>
      <c r="B22" s="6" t="s">
        <v>275</v>
      </c>
      <c r="C22" s="7">
        <v>16000</v>
      </c>
      <c r="D22" s="7">
        <f t="shared" si="0"/>
        <v>16000</v>
      </c>
      <c r="E22" s="8" t="s">
        <v>13</v>
      </c>
      <c r="F22" s="9" t="s">
        <v>261</v>
      </c>
      <c r="G22" s="7">
        <f t="shared" si="7"/>
        <v>16000</v>
      </c>
      <c r="H22" s="9" t="str">
        <f t="shared" si="8"/>
        <v>หจก.เคเอฟ เอ็นจิเนียริ่ง</v>
      </c>
      <c r="I22" s="7">
        <f t="shared" si="9"/>
        <v>16000</v>
      </c>
      <c r="J22" s="11" t="s">
        <v>18</v>
      </c>
      <c r="K22" s="10" t="s">
        <v>276</v>
      </c>
    </row>
    <row r="23" spans="1:11" x14ac:dyDescent="0.5">
      <c r="A23" s="5">
        <v>19</v>
      </c>
      <c r="B23" s="6" t="s">
        <v>277</v>
      </c>
      <c r="C23" s="7">
        <v>36000</v>
      </c>
      <c r="D23" s="7">
        <f t="shared" si="0"/>
        <v>36000</v>
      </c>
      <c r="E23" s="8" t="s">
        <v>13</v>
      </c>
      <c r="F23" s="9" t="s">
        <v>201</v>
      </c>
      <c r="G23" s="7">
        <f t="shared" si="7"/>
        <v>36000</v>
      </c>
      <c r="H23" s="9" t="str">
        <f t="shared" si="8"/>
        <v>ธงชัยเซอร์วิส</v>
      </c>
      <c r="I23" s="7">
        <f t="shared" si="9"/>
        <v>36000</v>
      </c>
      <c r="J23" s="11" t="s">
        <v>23</v>
      </c>
      <c r="K23" s="10" t="s">
        <v>278</v>
      </c>
    </row>
    <row r="24" spans="1:11" x14ac:dyDescent="0.5">
      <c r="A24" s="5">
        <v>20</v>
      </c>
      <c r="B24" s="6" t="s">
        <v>277</v>
      </c>
      <c r="C24" s="7">
        <v>48000</v>
      </c>
      <c r="D24" s="7">
        <f t="shared" si="0"/>
        <v>48000</v>
      </c>
      <c r="E24" s="8" t="s">
        <v>13</v>
      </c>
      <c r="F24" s="9" t="s">
        <v>201</v>
      </c>
      <c r="G24" s="7">
        <f t="shared" si="1"/>
        <v>48000</v>
      </c>
      <c r="H24" s="9" t="str">
        <f t="shared" si="2"/>
        <v>ธงชัยเซอร์วิส</v>
      </c>
      <c r="I24" s="7">
        <f t="shared" si="3"/>
        <v>48000</v>
      </c>
      <c r="J24" s="11" t="s">
        <v>23</v>
      </c>
      <c r="K24" s="10" t="s">
        <v>279</v>
      </c>
    </row>
    <row r="25" spans="1:11" x14ac:dyDescent="0.5">
      <c r="A25" s="5">
        <v>21</v>
      </c>
      <c r="B25" s="6" t="s">
        <v>277</v>
      </c>
      <c r="C25" s="7">
        <v>36000</v>
      </c>
      <c r="D25" s="7">
        <f t="shared" si="0"/>
        <v>36000</v>
      </c>
      <c r="E25" s="8" t="s">
        <v>13</v>
      </c>
      <c r="F25" s="9" t="s">
        <v>201</v>
      </c>
      <c r="G25" s="7">
        <f t="shared" si="1"/>
        <v>36000</v>
      </c>
      <c r="H25" s="9" t="str">
        <f t="shared" si="2"/>
        <v>ธงชัยเซอร์วิส</v>
      </c>
      <c r="I25" s="7">
        <f t="shared" si="3"/>
        <v>36000</v>
      </c>
      <c r="J25" s="11" t="s">
        <v>23</v>
      </c>
      <c r="K25" s="10" t="s">
        <v>280</v>
      </c>
    </row>
    <row r="26" spans="1:11" x14ac:dyDescent="0.5">
      <c r="A26" s="5">
        <v>22</v>
      </c>
      <c r="B26" s="6" t="s">
        <v>281</v>
      </c>
      <c r="C26" s="7">
        <v>22000</v>
      </c>
      <c r="D26" s="7">
        <f t="shared" si="0"/>
        <v>22000</v>
      </c>
      <c r="E26" s="8" t="s">
        <v>13</v>
      </c>
      <c r="F26" s="9" t="s">
        <v>282</v>
      </c>
      <c r="G26" s="7">
        <f t="shared" si="1"/>
        <v>22000</v>
      </c>
      <c r="H26" s="9" t="str">
        <f t="shared" si="2"/>
        <v>นางสาวนันทวัน แสงจิตต์พันธุ์</v>
      </c>
      <c r="I26" s="7">
        <f t="shared" si="3"/>
        <v>22000</v>
      </c>
      <c r="J26" s="11" t="s">
        <v>18</v>
      </c>
      <c r="K26" s="10" t="s">
        <v>283</v>
      </c>
    </row>
    <row r="27" spans="1:11" s="4" customFormat="1" x14ac:dyDescent="0.5">
      <c r="A27" s="40" t="s">
        <v>14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1" x14ac:dyDescent="0.5">
      <c r="A28" s="5">
        <v>1</v>
      </c>
      <c r="B28" s="6" t="s">
        <v>418</v>
      </c>
      <c r="C28" s="7">
        <v>300000</v>
      </c>
      <c r="D28" s="7">
        <f>C28</f>
        <v>300000</v>
      </c>
      <c r="E28" s="8" t="s">
        <v>13</v>
      </c>
      <c r="F28" s="9" t="s">
        <v>20</v>
      </c>
      <c r="G28" s="7">
        <f>D28</f>
        <v>300000</v>
      </c>
      <c r="H28" s="9" t="str">
        <f>F28</f>
        <v>หจก.ใสสะอาดบุรี</v>
      </c>
      <c r="I28" s="7">
        <f>G28</f>
        <v>300000</v>
      </c>
      <c r="J28" s="11" t="s">
        <v>18</v>
      </c>
      <c r="K28" s="10" t="s">
        <v>284</v>
      </c>
    </row>
    <row r="29" spans="1:11" x14ac:dyDescent="0.5">
      <c r="A29" s="5">
        <v>2</v>
      </c>
      <c r="B29" s="6" t="s">
        <v>285</v>
      </c>
      <c r="C29" s="7">
        <v>100000</v>
      </c>
      <c r="D29" s="7">
        <f t="shared" ref="D29:D62" si="10">C29</f>
        <v>100000</v>
      </c>
      <c r="E29" s="8" t="s">
        <v>13</v>
      </c>
      <c r="F29" s="9" t="s">
        <v>286</v>
      </c>
      <c r="G29" s="7">
        <f t="shared" ref="G29:G30" si="11">D29</f>
        <v>100000</v>
      </c>
      <c r="H29" s="9" t="str">
        <f t="shared" ref="H29:H30" si="12">F29</f>
        <v>ร้านทีเอส ดิจิตอล ซีซีทีวี</v>
      </c>
      <c r="I29" s="7">
        <f t="shared" ref="I29:I30" si="13">G29</f>
        <v>100000</v>
      </c>
      <c r="J29" s="11" t="s">
        <v>23</v>
      </c>
      <c r="K29" s="10" t="s">
        <v>287</v>
      </c>
    </row>
    <row r="30" spans="1:11" x14ac:dyDescent="0.5">
      <c r="A30" s="5">
        <v>3</v>
      </c>
      <c r="B30" s="6" t="s">
        <v>288</v>
      </c>
      <c r="C30" s="7">
        <v>97940</v>
      </c>
      <c r="D30" s="7">
        <f t="shared" si="10"/>
        <v>97940</v>
      </c>
      <c r="E30" s="8" t="s">
        <v>13</v>
      </c>
      <c r="F30" s="9" t="s">
        <v>31</v>
      </c>
      <c r="G30" s="7">
        <f t="shared" si="11"/>
        <v>97940</v>
      </c>
      <c r="H30" s="9" t="str">
        <f t="shared" si="12"/>
        <v>หจก.นำแสงสุพรรณ</v>
      </c>
      <c r="I30" s="7">
        <f t="shared" si="13"/>
        <v>97940</v>
      </c>
      <c r="J30" s="11" t="s">
        <v>23</v>
      </c>
      <c r="K30" s="10" t="s">
        <v>289</v>
      </c>
    </row>
    <row r="31" spans="1:11" x14ac:dyDescent="0.5">
      <c r="A31" s="5">
        <v>4</v>
      </c>
      <c r="B31" s="6" t="s">
        <v>290</v>
      </c>
      <c r="C31" s="7">
        <v>7029.9</v>
      </c>
      <c r="D31" s="7">
        <f t="shared" si="10"/>
        <v>7029.9</v>
      </c>
      <c r="E31" s="8" t="s">
        <v>13</v>
      </c>
      <c r="F31" s="9" t="s">
        <v>296</v>
      </c>
      <c r="G31" s="7">
        <f t="shared" ref="G31:G32" si="14">D31</f>
        <v>7029.9</v>
      </c>
      <c r="H31" s="9" t="str">
        <f t="shared" ref="H31:H32" si="15">F31</f>
        <v>อุดมโชคค้าวัสดุ (สำนักงานใหญ่)</v>
      </c>
      <c r="I31" s="7">
        <f t="shared" ref="I31:I32" si="16">G31</f>
        <v>7029.9</v>
      </c>
      <c r="J31" s="11" t="s">
        <v>23</v>
      </c>
      <c r="K31" s="10" t="s">
        <v>291</v>
      </c>
    </row>
    <row r="32" spans="1:11" x14ac:dyDescent="0.5">
      <c r="A32" s="5">
        <v>5</v>
      </c>
      <c r="B32" s="6" t="s">
        <v>292</v>
      </c>
      <c r="C32" s="7">
        <v>19000</v>
      </c>
      <c r="D32" s="7">
        <f t="shared" si="10"/>
        <v>19000</v>
      </c>
      <c r="E32" s="8" t="s">
        <v>13</v>
      </c>
      <c r="F32" s="9" t="s">
        <v>293</v>
      </c>
      <c r="G32" s="7">
        <f t="shared" si="14"/>
        <v>19000</v>
      </c>
      <c r="H32" s="9" t="str">
        <f t="shared" si="15"/>
        <v>นายประดิษฐ์ เจริญศรี</v>
      </c>
      <c r="I32" s="7">
        <f t="shared" si="16"/>
        <v>19000</v>
      </c>
      <c r="J32" s="11" t="s">
        <v>23</v>
      </c>
      <c r="K32" s="10" t="s">
        <v>294</v>
      </c>
    </row>
    <row r="33" spans="1:11" x14ac:dyDescent="0.5">
      <c r="A33" s="5">
        <v>6</v>
      </c>
      <c r="B33" s="6" t="s">
        <v>295</v>
      </c>
      <c r="C33" s="7">
        <v>28625</v>
      </c>
      <c r="D33" s="7">
        <f t="shared" si="10"/>
        <v>28625</v>
      </c>
      <c r="E33" s="8" t="s">
        <v>13</v>
      </c>
      <c r="F33" s="9" t="s">
        <v>133</v>
      </c>
      <c r="G33" s="7">
        <f t="shared" ref="G33:G42" si="17">D33</f>
        <v>28625</v>
      </c>
      <c r="H33" s="9" t="str">
        <f t="shared" ref="H33:H42" si="18">F33</f>
        <v>ร้านศศิธรเครื่องเขียน (สำนักงานใหญ่)</v>
      </c>
      <c r="I33" s="7">
        <f t="shared" ref="I33:I42" si="19">G33</f>
        <v>28625</v>
      </c>
      <c r="J33" s="11" t="s">
        <v>23</v>
      </c>
      <c r="K33" s="10" t="s">
        <v>297</v>
      </c>
    </row>
    <row r="34" spans="1:11" x14ac:dyDescent="0.5">
      <c r="A34" s="5">
        <v>7</v>
      </c>
      <c r="B34" s="6" t="s">
        <v>298</v>
      </c>
      <c r="C34" s="7">
        <v>11950</v>
      </c>
      <c r="D34" s="7">
        <f t="shared" si="10"/>
        <v>11950</v>
      </c>
      <c r="E34" s="8" t="s">
        <v>13</v>
      </c>
      <c r="F34" s="9" t="s">
        <v>39</v>
      </c>
      <c r="G34" s="7">
        <f t="shared" si="17"/>
        <v>11950</v>
      </c>
      <c r="H34" s="9" t="str">
        <f t="shared" si="18"/>
        <v>อู่ช่างแม็คเซอร์วิส</v>
      </c>
      <c r="I34" s="7">
        <f t="shared" si="19"/>
        <v>11950</v>
      </c>
      <c r="J34" s="11" t="s">
        <v>18</v>
      </c>
      <c r="K34" s="10" t="s">
        <v>299</v>
      </c>
    </row>
    <row r="35" spans="1:11" x14ac:dyDescent="0.5">
      <c r="A35" s="5">
        <v>8</v>
      </c>
      <c r="B35" s="6" t="s">
        <v>264</v>
      </c>
      <c r="C35" s="7">
        <v>55700</v>
      </c>
      <c r="D35" s="7">
        <f t="shared" si="10"/>
        <v>55700</v>
      </c>
      <c r="E35" s="8" t="s">
        <v>13</v>
      </c>
      <c r="F35" s="9" t="s">
        <v>22</v>
      </c>
      <c r="G35" s="7">
        <f t="shared" si="17"/>
        <v>55700</v>
      </c>
      <c r="H35" s="9" t="str">
        <f t="shared" si="18"/>
        <v>บจ.อัจฉรา เฟอร์นิเจอร์</v>
      </c>
      <c r="I35" s="7">
        <f t="shared" si="19"/>
        <v>55700</v>
      </c>
      <c r="J35" s="11" t="s">
        <v>23</v>
      </c>
      <c r="K35" s="10" t="s">
        <v>300</v>
      </c>
    </row>
    <row r="36" spans="1:11" x14ac:dyDescent="0.5">
      <c r="A36" s="5">
        <v>9</v>
      </c>
      <c r="B36" s="6" t="s">
        <v>301</v>
      </c>
      <c r="C36" s="7">
        <v>69000</v>
      </c>
      <c r="D36" s="7">
        <f t="shared" si="10"/>
        <v>69000</v>
      </c>
      <c r="E36" s="8" t="s">
        <v>13</v>
      </c>
      <c r="F36" s="9" t="s">
        <v>306</v>
      </c>
      <c r="G36" s="7">
        <f t="shared" si="17"/>
        <v>69000</v>
      </c>
      <c r="H36" s="9" t="str">
        <f t="shared" si="18"/>
        <v>บจ.อาร์พีซี ทูลมาร์ท</v>
      </c>
      <c r="I36" s="7">
        <f t="shared" si="19"/>
        <v>69000</v>
      </c>
      <c r="J36" s="11" t="s">
        <v>23</v>
      </c>
      <c r="K36" s="10" t="s">
        <v>308</v>
      </c>
    </row>
    <row r="37" spans="1:11" x14ac:dyDescent="0.5">
      <c r="A37" s="5">
        <v>10</v>
      </c>
      <c r="B37" s="6" t="s">
        <v>78</v>
      </c>
      <c r="C37" s="7">
        <v>9000</v>
      </c>
      <c r="D37" s="7">
        <f t="shared" si="10"/>
        <v>9000</v>
      </c>
      <c r="E37" s="8" t="s">
        <v>13</v>
      </c>
      <c r="F37" s="9" t="s">
        <v>133</v>
      </c>
      <c r="G37" s="7">
        <f t="shared" si="17"/>
        <v>9000</v>
      </c>
      <c r="H37" s="9" t="str">
        <f t="shared" si="18"/>
        <v>ร้านศศิธรเครื่องเขียน (สำนักงานใหญ่)</v>
      </c>
      <c r="I37" s="7">
        <f t="shared" si="19"/>
        <v>9000</v>
      </c>
      <c r="J37" s="11" t="s">
        <v>23</v>
      </c>
      <c r="K37" s="10" t="s">
        <v>307</v>
      </c>
    </row>
    <row r="38" spans="1:11" x14ac:dyDescent="0.5">
      <c r="A38" s="5">
        <v>11</v>
      </c>
      <c r="B38" s="6" t="s">
        <v>309</v>
      </c>
      <c r="C38" s="7">
        <v>15760</v>
      </c>
      <c r="D38" s="7">
        <f t="shared" si="10"/>
        <v>15760</v>
      </c>
      <c r="E38" s="8" t="s">
        <v>13</v>
      </c>
      <c r="F38" s="9" t="s">
        <v>37</v>
      </c>
      <c r="G38" s="7">
        <f t="shared" si="17"/>
        <v>15760</v>
      </c>
      <c r="H38" s="9" t="str">
        <f t="shared" si="18"/>
        <v>ร้านศศิธรเครื่องเขียน</v>
      </c>
      <c r="I38" s="7">
        <f t="shared" si="19"/>
        <v>15760</v>
      </c>
      <c r="J38" s="11" t="s">
        <v>23</v>
      </c>
      <c r="K38" s="10" t="s">
        <v>310</v>
      </c>
    </row>
    <row r="39" spans="1:11" x14ac:dyDescent="0.5">
      <c r="A39" s="5">
        <v>12</v>
      </c>
      <c r="B39" s="6" t="s">
        <v>311</v>
      </c>
      <c r="C39" s="7">
        <v>20000</v>
      </c>
      <c r="D39" s="7">
        <f t="shared" si="10"/>
        <v>20000</v>
      </c>
      <c r="E39" s="8" t="s">
        <v>13</v>
      </c>
      <c r="F39" s="9" t="s">
        <v>312</v>
      </c>
      <c r="G39" s="7">
        <f t="shared" si="17"/>
        <v>20000</v>
      </c>
      <c r="H39" s="9" t="str">
        <f t="shared" si="18"/>
        <v>นางสาวเพชรดา สว่างศรี</v>
      </c>
      <c r="I39" s="7">
        <f t="shared" si="19"/>
        <v>20000</v>
      </c>
      <c r="J39" s="11" t="s">
        <v>18</v>
      </c>
      <c r="K39" s="10" t="s">
        <v>313</v>
      </c>
    </row>
    <row r="40" spans="1:11" x14ac:dyDescent="0.5">
      <c r="A40" s="5">
        <v>13</v>
      </c>
      <c r="B40" s="6" t="s">
        <v>314</v>
      </c>
      <c r="C40" s="7">
        <v>20000</v>
      </c>
      <c r="D40" s="7">
        <f t="shared" si="10"/>
        <v>20000</v>
      </c>
      <c r="E40" s="8" t="s">
        <v>13</v>
      </c>
      <c r="F40" s="9" t="s">
        <v>261</v>
      </c>
      <c r="G40" s="7">
        <f t="shared" si="17"/>
        <v>20000</v>
      </c>
      <c r="H40" s="9" t="str">
        <f t="shared" si="18"/>
        <v>หจก.เคเอฟ เอ็นจิเนียริ่ง</v>
      </c>
      <c r="I40" s="7">
        <f t="shared" si="19"/>
        <v>20000</v>
      </c>
      <c r="J40" s="11" t="s">
        <v>18</v>
      </c>
      <c r="K40" s="10" t="s">
        <v>315</v>
      </c>
    </row>
    <row r="41" spans="1:11" x14ac:dyDescent="0.5">
      <c r="A41" s="5">
        <v>14</v>
      </c>
      <c r="B41" s="6" t="s">
        <v>48</v>
      </c>
      <c r="C41" s="7">
        <v>11700</v>
      </c>
      <c r="D41" s="7">
        <f t="shared" si="10"/>
        <v>11700</v>
      </c>
      <c r="E41" s="8" t="s">
        <v>13</v>
      </c>
      <c r="F41" s="9" t="s">
        <v>316</v>
      </c>
      <c r="G41" s="7">
        <f t="shared" si="17"/>
        <v>11700</v>
      </c>
      <c r="H41" s="9" t="str">
        <f t="shared" si="18"/>
        <v>บจ.เส็งพาณิชย์ ออฟฟิศ ซัพพลาย</v>
      </c>
      <c r="I41" s="7">
        <f t="shared" si="19"/>
        <v>11700</v>
      </c>
      <c r="J41" s="11" t="s">
        <v>23</v>
      </c>
      <c r="K41" s="10" t="s">
        <v>317</v>
      </c>
    </row>
    <row r="42" spans="1:11" x14ac:dyDescent="0.5">
      <c r="A42" s="5">
        <v>15</v>
      </c>
      <c r="B42" s="6" t="s">
        <v>318</v>
      </c>
      <c r="C42" s="7">
        <v>36960</v>
      </c>
      <c r="D42" s="7">
        <f t="shared" si="10"/>
        <v>36960</v>
      </c>
      <c r="E42" s="8" t="s">
        <v>13</v>
      </c>
      <c r="F42" s="9" t="s">
        <v>39</v>
      </c>
      <c r="G42" s="7">
        <f t="shared" si="17"/>
        <v>36960</v>
      </c>
      <c r="H42" s="9" t="str">
        <f t="shared" si="18"/>
        <v>อู่ช่างแม็คเซอร์วิส</v>
      </c>
      <c r="I42" s="7">
        <f t="shared" si="19"/>
        <v>36960</v>
      </c>
      <c r="J42" s="11" t="s">
        <v>18</v>
      </c>
      <c r="K42" s="10" t="s">
        <v>319</v>
      </c>
    </row>
    <row r="43" spans="1:11" s="4" customFormat="1" x14ac:dyDescent="0.5">
      <c r="A43" s="40" t="s">
        <v>16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</row>
    <row r="44" spans="1:11" x14ac:dyDescent="0.5">
      <c r="A44" s="5">
        <v>1</v>
      </c>
      <c r="B44" s="6" t="s">
        <v>157</v>
      </c>
      <c r="C44" s="7">
        <v>59292</v>
      </c>
      <c r="D44" s="7">
        <f t="shared" si="10"/>
        <v>59292</v>
      </c>
      <c r="E44" s="8" t="s">
        <v>13</v>
      </c>
      <c r="F44" s="9" t="s">
        <v>158</v>
      </c>
      <c r="G44" s="7">
        <f t="shared" ref="G44" si="20">D44</f>
        <v>59292</v>
      </c>
      <c r="H44" s="9" t="str">
        <f t="shared" ref="H44" si="21">F44</f>
        <v>นางสุวารี มณอินทร์</v>
      </c>
      <c r="I44" s="7">
        <f t="shared" ref="I44" si="22">G44</f>
        <v>59292</v>
      </c>
      <c r="J44" s="6" t="s">
        <v>18</v>
      </c>
      <c r="K44" s="5" t="s">
        <v>320</v>
      </c>
    </row>
    <row r="45" spans="1:11" x14ac:dyDescent="0.5">
      <c r="A45" s="5">
        <v>2</v>
      </c>
      <c r="B45" s="6" t="s">
        <v>321</v>
      </c>
      <c r="C45" s="12">
        <v>77409</v>
      </c>
      <c r="D45" s="7">
        <f t="shared" si="10"/>
        <v>77409</v>
      </c>
      <c r="E45" s="8" t="s">
        <v>13</v>
      </c>
      <c r="F45" s="9" t="s">
        <v>158</v>
      </c>
      <c r="G45" s="7">
        <f t="shared" ref="G45:G62" si="23">D45</f>
        <v>77409</v>
      </c>
      <c r="H45" s="9" t="str">
        <f t="shared" ref="H45:H62" si="24">F45</f>
        <v>นางสุวารี มณอินทร์</v>
      </c>
      <c r="I45" s="7">
        <f t="shared" ref="I45:I62" si="25">G45</f>
        <v>77409</v>
      </c>
      <c r="J45" s="6" t="s">
        <v>18</v>
      </c>
      <c r="K45" s="5" t="s">
        <v>320</v>
      </c>
    </row>
    <row r="46" spans="1:11" ht="43.5" x14ac:dyDescent="0.5">
      <c r="A46" s="5">
        <v>3</v>
      </c>
      <c r="B46" s="13" t="s">
        <v>325</v>
      </c>
      <c r="C46" s="12">
        <v>1365433.14</v>
      </c>
      <c r="D46" s="7">
        <f t="shared" si="10"/>
        <v>1365433.14</v>
      </c>
      <c r="E46" s="8" t="s">
        <v>13</v>
      </c>
      <c r="F46" s="9" t="s">
        <v>323</v>
      </c>
      <c r="G46" s="7">
        <f t="shared" si="23"/>
        <v>1365433.14</v>
      </c>
      <c r="H46" s="9" t="str">
        <f t="shared" si="24"/>
        <v>หจก.กลุ่มผู้เลี้ยงโคนมหนองหญ้าไซ</v>
      </c>
      <c r="I46" s="7">
        <f t="shared" si="25"/>
        <v>1365433.14</v>
      </c>
      <c r="J46" s="6" t="s">
        <v>23</v>
      </c>
      <c r="K46" s="5" t="s">
        <v>324</v>
      </c>
    </row>
    <row r="47" spans="1:11" x14ac:dyDescent="0.5">
      <c r="A47" s="5">
        <v>4</v>
      </c>
      <c r="B47" s="6" t="s">
        <v>322</v>
      </c>
      <c r="C47" s="12">
        <v>105292.5</v>
      </c>
      <c r="D47" s="7">
        <f t="shared" si="10"/>
        <v>105292.5</v>
      </c>
      <c r="E47" s="8" t="s">
        <v>13</v>
      </c>
      <c r="F47" s="9" t="s">
        <v>323</v>
      </c>
      <c r="G47" s="7">
        <f t="shared" si="23"/>
        <v>105292.5</v>
      </c>
      <c r="H47" s="9" t="str">
        <f t="shared" si="24"/>
        <v>หจก.กลุ่มผู้เลี้ยงโคนมหนองหญ้าไซ</v>
      </c>
      <c r="I47" s="7">
        <f t="shared" si="25"/>
        <v>105292.5</v>
      </c>
      <c r="J47" s="6" t="s">
        <v>23</v>
      </c>
      <c r="K47" s="5" t="s">
        <v>326</v>
      </c>
    </row>
    <row r="48" spans="1:11" x14ac:dyDescent="0.5">
      <c r="A48" s="38">
        <v>5</v>
      </c>
      <c r="B48" s="32" t="s">
        <v>327</v>
      </c>
      <c r="C48" s="20">
        <v>610000</v>
      </c>
      <c r="D48" s="20">
        <f t="shared" si="10"/>
        <v>610000</v>
      </c>
      <c r="E48" s="26" t="s">
        <v>111</v>
      </c>
      <c r="F48" s="9" t="s">
        <v>109</v>
      </c>
      <c r="G48" s="7">
        <v>550000</v>
      </c>
      <c r="H48" s="35" t="str">
        <f>F49</f>
        <v>บจ.โชคมีกำไร</v>
      </c>
      <c r="I48" s="20">
        <f>G49</f>
        <v>496700</v>
      </c>
      <c r="J48" s="35" t="s">
        <v>18</v>
      </c>
      <c r="K48" s="38" t="s">
        <v>329</v>
      </c>
    </row>
    <row r="49" spans="1:11" x14ac:dyDescent="0.5">
      <c r="A49" s="41"/>
      <c r="B49" s="33"/>
      <c r="C49" s="21"/>
      <c r="D49" s="21"/>
      <c r="E49" s="27"/>
      <c r="F49" s="9" t="s">
        <v>74</v>
      </c>
      <c r="G49" s="7">
        <v>496700</v>
      </c>
      <c r="H49" s="36"/>
      <c r="I49" s="21"/>
      <c r="J49" s="36"/>
      <c r="K49" s="41"/>
    </row>
    <row r="50" spans="1:11" x14ac:dyDescent="0.5">
      <c r="A50" s="39"/>
      <c r="B50" s="34"/>
      <c r="C50" s="22"/>
      <c r="D50" s="22"/>
      <c r="E50" s="28"/>
      <c r="F50" s="9" t="s">
        <v>328</v>
      </c>
      <c r="G50" s="7">
        <v>589000</v>
      </c>
      <c r="H50" s="37"/>
      <c r="I50" s="22"/>
      <c r="J50" s="37"/>
      <c r="K50" s="39"/>
    </row>
    <row r="51" spans="1:11" x14ac:dyDescent="0.5">
      <c r="A51" s="5">
        <v>6</v>
      </c>
      <c r="B51" s="6" t="s">
        <v>330</v>
      </c>
      <c r="C51" s="12">
        <v>7000</v>
      </c>
      <c r="D51" s="7">
        <f t="shared" si="10"/>
        <v>7000</v>
      </c>
      <c r="E51" s="8" t="s">
        <v>13</v>
      </c>
      <c r="F51" s="9" t="s">
        <v>331</v>
      </c>
      <c r="G51" s="7">
        <f t="shared" si="23"/>
        <v>7000</v>
      </c>
      <c r="H51" s="9" t="str">
        <f t="shared" si="24"/>
        <v>นางสุมาลี มั่งมี</v>
      </c>
      <c r="I51" s="7">
        <f t="shared" si="25"/>
        <v>7000</v>
      </c>
      <c r="J51" s="6" t="s">
        <v>18</v>
      </c>
      <c r="K51" s="5" t="s">
        <v>332</v>
      </c>
    </row>
    <row r="52" spans="1:11" x14ac:dyDescent="0.5">
      <c r="A52" s="5">
        <v>7</v>
      </c>
      <c r="B52" s="6" t="s">
        <v>333</v>
      </c>
      <c r="C52" s="12">
        <v>37640</v>
      </c>
      <c r="D52" s="7">
        <f t="shared" si="10"/>
        <v>37640</v>
      </c>
      <c r="E52" s="8" t="s">
        <v>13</v>
      </c>
      <c r="F52" s="9" t="s">
        <v>334</v>
      </c>
      <c r="G52" s="7">
        <f t="shared" si="23"/>
        <v>37640</v>
      </c>
      <c r="H52" s="9" t="str">
        <f t="shared" si="24"/>
        <v>บจ.ทีเอสเอ็น เซอร์วิส (ประเทศไทย)</v>
      </c>
      <c r="I52" s="7">
        <f t="shared" si="25"/>
        <v>37640</v>
      </c>
      <c r="J52" s="6" t="s">
        <v>23</v>
      </c>
      <c r="K52" s="5" t="s">
        <v>335</v>
      </c>
    </row>
    <row r="53" spans="1:11" s="14" customFormat="1" ht="18.75" customHeight="1" x14ac:dyDescent="0.25">
      <c r="A53" s="38">
        <v>8</v>
      </c>
      <c r="B53" s="32" t="s">
        <v>336</v>
      </c>
      <c r="C53" s="20">
        <v>1850000</v>
      </c>
      <c r="D53" s="20">
        <v>1820523.47</v>
      </c>
      <c r="E53" s="26" t="s">
        <v>111</v>
      </c>
      <c r="F53" s="9" t="s">
        <v>108</v>
      </c>
      <c r="G53" s="7">
        <v>1715000</v>
      </c>
      <c r="H53" s="35" t="str">
        <f>F54</f>
        <v>บจ.โชคมีกำไร</v>
      </c>
      <c r="I53" s="20">
        <f>G54</f>
        <v>1425000</v>
      </c>
      <c r="J53" s="35" t="s">
        <v>18</v>
      </c>
      <c r="K53" s="38" t="s">
        <v>337</v>
      </c>
    </row>
    <row r="54" spans="1:11" s="14" customFormat="1" x14ac:dyDescent="0.25">
      <c r="A54" s="39"/>
      <c r="B54" s="34"/>
      <c r="C54" s="22"/>
      <c r="D54" s="22"/>
      <c r="E54" s="28"/>
      <c r="F54" s="9" t="s">
        <v>74</v>
      </c>
      <c r="G54" s="7">
        <v>1425000</v>
      </c>
      <c r="H54" s="37"/>
      <c r="I54" s="22"/>
      <c r="J54" s="37"/>
      <c r="K54" s="39"/>
    </row>
    <row r="55" spans="1:11" x14ac:dyDescent="0.5">
      <c r="A55" s="5">
        <v>9</v>
      </c>
      <c r="B55" s="6" t="s">
        <v>338</v>
      </c>
      <c r="C55" s="12">
        <v>99000</v>
      </c>
      <c r="D55" s="7">
        <f t="shared" si="10"/>
        <v>99000</v>
      </c>
      <c r="E55" s="8" t="s">
        <v>13</v>
      </c>
      <c r="F55" s="9" t="s">
        <v>261</v>
      </c>
      <c r="G55" s="7">
        <f t="shared" si="23"/>
        <v>99000</v>
      </c>
      <c r="H55" s="9" t="str">
        <f t="shared" si="24"/>
        <v>หจก.เคเอฟ เอ็นจิเนียริ่ง</v>
      </c>
      <c r="I55" s="7">
        <f t="shared" si="25"/>
        <v>99000</v>
      </c>
      <c r="J55" s="6" t="s">
        <v>18</v>
      </c>
      <c r="K55" s="5" t="s">
        <v>339</v>
      </c>
    </row>
    <row r="56" spans="1:11" x14ac:dyDescent="0.5">
      <c r="A56" s="5">
        <v>10</v>
      </c>
      <c r="B56" s="6" t="s">
        <v>340</v>
      </c>
      <c r="C56" s="12">
        <v>13650</v>
      </c>
      <c r="D56" s="7">
        <f t="shared" si="10"/>
        <v>13650</v>
      </c>
      <c r="E56" s="8" t="s">
        <v>13</v>
      </c>
      <c r="F56" s="9" t="s">
        <v>31</v>
      </c>
      <c r="G56" s="7">
        <f t="shared" si="23"/>
        <v>13650</v>
      </c>
      <c r="H56" s="9" t="str">
        <f t="shared" si="24"/>
        <v>หจก.นำแสงสุพรรณ</v>
      </c>
      <c r="I56" s="7">
        <f t="shared" si="25"/>
        <v>13650</v>
      </c>
      <c r="J56" s="6" t="s">
        <v>23</v>
      </c>
      <c r="K56" s="5" t="s">
        <v>341</v>
      </c>
    </row>
    <row r="57" spans="1:11" x14ac:dyDescent="0.5">
      <c r="A57" s="5">
        <v>11</v>
      </c>
      <c r="B57" s="6" t="s">
        <v>342</v>
      </c>
      <c r="C57" s="12">
        <v>28000</v>
      </c>
      <c r="D57" s="7">
        <f t="shared" si="10"/>
        <v>28000</v>
      </c>
      <c r="E57" s="8" t="s">
        <v>13</v>
      </c>
      <c r="F57" s="9" t="s">
        <v>69</v>
      </c>
      <c r="G57" s="7">
        <f t="shared" si="23"/>
        <v>28000</v>
      </c>
      <c r="H57" s="9" t="str">
        <f t="shared" si="24"/>
        <v>ร้านสมชายเซอร์วิส</v>
      </c>
      <c r="I57" s="7">
        <f t="shared" si="25"/>
        <v>28000</v>
      </c>
      <c r="J57" s="6" t="s">
        <v>18</v>
      </c>
      <c r="K57" s="5" t="s">
        <v>343</v>
      </c>
    </row>
    <row r="58" spans="1:11" x14ac:dyDescent="0.5">
      <c r="A58" s="5">
        <v>12</v>
      </c>
      <c r="B58" s="6" t="s">
        <v>344</v>
      </c>
      <c r="C58" s="12">
        <v>43050</v>
      </c>
      <c r="D58" s="7">
        <f t="shared" si="10"/>
        <v>43050</v>
      </c>
      <c r="E58" s="8" t="s">
        <v>13</v>
      </c>
      <c r="F58" s="9" t="s">
        <v>133</v>
      </c>
      <c r="G58" s="7">
        <f t="shared" si="23"/>
        <v>43050</v>
      </c>
      <c r="H58" s="9" t="str">
        <f t="shared" si="24"/>
        <v>ร้านศศิธรเครื่องเขียน (สำนักงานใหญ่)</v>
      </c>
      <c r="I58" s="7">
        <f t="shared" si="25"/>
        <v>43050</v>
      </c>
      <c r="J58" s="6" t="s">
        <v>23</v>
      </c>
      <c r="K58" s="5" t="s">
        <v>345</v>
      </c>
    </row>
    <row r="59" spans="1:11" x14ac:dyDescent="0.5">
      <c r="A59" s="5">
        <v>13</v>
      </c>
      <c r="B59" s="6" t="s">
        <v>346</v>
      </c>
      <c r="C59" s="12">
        <v>9720</v>
      </c>
      <c r="D59" s="7">
        <f t="shared" si="10"/>
        <v>9720</v>
      </c>
      <c r="E59" s="8" t="s">
        <v>13</v>
      </c>
      <c r="F59" s="9" t="s">
        <v>133</v>
      </c>
      <c r="G59" s="7">
        <f t="shared" si="23"/>
        <v>9720</v>
      </c>
      <c r="H59" s="9" t="str">
        <f t="shared" si="24"/>
        <v>ร้านศศิธรเครื่องเขียน (สำนักงานใหญ่)</v>
      </c>
      <c r="I59" s="7">
        <f t="shared" si="25"/>
        <v>9720</v>
      </c>
      <c r="J59" s="6" t="s">
        <v>23</v>
      </c>
      <c r="K59" s="5" t="s">
        <v>347</v>
      </c>
    </row>
    <row r="60" spans="1:11" x14ac:dyDescent="0.5">
      <c r="A60" s="5">
        <v>14</v>
      </c>
      <c r="B60" s="6" t="s">
        <v>298</v>
      </c>
      <c r="C60" s="12">
        <v>34220</v>
      </c>
      <c r="D60" s="7">
        <f t="shared" si="10"/>
        <v>34220</v>
      </c>
      <c r="E60" s="8" t="s">
        <v>13</v>
      </c>
      <c r="F60" s="9" t="s">
        <v>39</v>
      </c>
      <c r="G60" s="7">
        <f t="shared" si="23"/>
        <v>34220</v>
      </c>
      <c r="H60" s="9" t="str">
        <f t="shared" si="24"/>
        <v>อู่ช่างแม็คเซอร์วิส</v>
      </c>
      <c r="I60" s="7">
        <f t="shared" si="25"/>
        <v>34220</v>
      </c>
      <c r="J60" s="6" t="s">
        <v>18</v>
      </c>
      <c r="K60" s="5" t="s">
        <v>348</v>
      </c>
    </row>
    <row r="61" spans="1:11" x14ac:dyDescent="0.5">
      <c r="A61" s="5">
        <v>15</v>
      </c>
      <c r="B61" s="6" t="s">
        <v>60</v>
      </c>
      <c r="C61" s="12">
        <v>6641.49</v>
      </c>
      <c r="D61" s="7">
        <f t="shared" si="10"/>
        <v>6641.49</v>
      </c>
      <c r="E61" s="8" t="s">
        <v>13</v>
      </c>
      <c r="F61" s="9" t="s">
        <v>296</v>
      </c>
      <c r="G61" s="7">
        <f t="shared" si="23"/>
        <v>6641.49</v>
      </c>
      <c r="H61" s="9" t="str">
        <f t="shared" si="24"/>
        <v>อุดมโชคค้าวัสดุ (สำนักงานใหญ่)</v>
      </c>
      <c r="I61" s="7">
        <f t="shared" si="25"/>
        <v>6641.49</v>
      </c>
      <c r="J61" s="6" t="s">
        <v>23</v>
      </c>
      <c r="K61" s="5" t="s">
        <v>349</v>
      </c>
    </row>
    <row r="62" spans="1:11" x14ac:dyDescent="0.5">
      <c r="A62" s="5">
        <v>16</v>
      </c>
      <c r="B62" s="6" t="s">
        <v>350</v>
      </c>
      <c r="C62" s="12">
        <v>16701.63</v>
      </c>
      <c r="D62" s="7">
        <f t="shared" si="10"/>
        <v>16701.63</v>
      </c>
      <c r="E62" s="8" t="s">
        <v>13</v>
      </c>
      <c r="F62" s="9" t="s">
        <v>128</v>
      </c>
      <c r="G62" s="7">
        <f t="shared" si="23"/>
        <v>16701.63</v>
      </c>
      <c r="H62" s="9" t="str">
        <f t="shared" si="24"/>
        <v>บจ.เกียรติชัย สามชุก</v>
      </c>
      <c r="I62" s="7">
        <f t="shared" si="25"/>
        <v>16701.63</v>
      </c>
      <c r="J62" s="6" t="s">
        <v>23</v>
      </c>
      <c r="K62" s="5" t="s">
        <v>351</v>
      </c>
    </row>
    <row r="63" spans="1:11" s="4" customFormat="1" x14ac:dyDescent="0.5">
      <c r="A63" s="40" t="s">
        <v>12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</row>
    <row r="64" spans="1:11" s="14" customFormat="1" x14ac:dyDescent="0.25">
      <c r="A64" s="8">
        <v>1</v>
      </c>
      <c r="B64" s="9" t="s">
        <v>44</v>
      </c>
      <c r="C64" s="7">
        <v>28000</v>
      </c>
      <c r="D64" s="7">
        <f>C64</f>
        <v>28000</v>
      </c>
      <c r="E64" s="8" t="s">
        <v>13</v>
      </c>
      <c r="F64" s="9" t="s">
        <v>17</v>
      </c>
      <c r="G64" s="7">
        <f>D64</f>
        <v>28000</v>
      </c>
      <c r="H64" s="9" t="str">
        <f>F64</f>
        <v>หจก.วิษณุทัวร์</v>
      </c>
      <c r="I64" s="7">
        <f>G64</f>
        <v>28000</v>
      </c>
      <c r="J64" s="11" t="s">
        <v>18</v>
      </c>
      <c r="K64" s="10" t="s">
        <v>19</v>
      </c>
    </row>
    <row r="65" spans="1:11" x14ac:dyDescent="0.5">
      <c r="A65" s="8">
        <v>2</v>
      </c>
      <c r="B65" s="9" t="s">
        <v>419</v>
      </c>
      <c r="C65" s="7">
        <v>300000</v>
      </c>
      <c r="D65" s="7">
        <f>C65</f>
        <v>300000</v>
      </c>
      <c r="E65" s="8" t="s">
        <v>13</v>
      </c>
      <c r="F65" s="9" t="s">
        <v>20</v>
      </c>
      <c r="G65" s="7">
        <f>D65</f>
        <v>300000</v>
      </c>
      <c r="H65" s="15" t="str">
        <f>F65</f>
        <v>หจก.ใสสะอาดบุรี</v>
      </c>
      <c r="I65" s="7">
        <f>G65</f>
        <v>300000</v>
      </c>
      <c r="J65" s="11" t="s">
        <v>18</v>
      </c>
      <c r="K65" s="10" t="s">
        <v>21</v>
      </c>
    </row>
    <row r="66" spans="1:11" x14ac:dyDescent="0.5">
      <c r="A66" s="8">
        <v>3</v>
      </c>
      <c r="B66" s="9" t="s">
        <v>48</v>
      </c>
      <c r="C66" s="7">
        <v>15600</v>
      </c>
      <c r="D66" s="7">
        <f t="shared" ref="D66:D99" si="26">C66</f>
        <v>15600</v>
      </c>
      <c r="E66" s="8" t="s">
        <v>13</v>
      </c>
      <c r="F66" s="9" t="s">
        <v>22</v>
      </c>
      <c r="G66" s="7">
        <f t="shared" ref="G66:G99" si="27">D66</f>
        <v>15600</v>
      </c>
      <c r="H66" s="15" t="str">
        <f t="shared" ref="H66:H99" si="28">F66</f>
        <v>บจ.อัจฉรา เฟอร์นิเจอร์</v>
      </c>
      <c r="I66" s="7">
        <f t="shared" ref="I66:I99" si="29">G66</f>
        <v>15600</v>
      </c>
      <c r="J66" s="11" t="s">
        <v>23</v>
      </c>
      <c r="K66" s="10" t="s">
        <v>24</v>
      </c>
    </row>
    <row r="67" spans="1:11" x14ac:dyDescent="0.5">
      <c r="A67" s="8">
        <v>4</v>
      </c>
      <c r="B67" s="9" t="s">
        <v>25</v>
      </c>
      <c r="C67" s="7">
        <v>27952.68</v>
      </c>
      <c r="D67" s="7">
        <f t="shared" si="26"/>
        <v>27952.68</v>
      </c>
      <c r="E67" s="8" t="s">
        <v>13</v>
      </c>
      <c r="F67" s="9" t="s">
        <v>26</v>
      </c>
      <c r="G67" s="7">
        <f t="shared" si="27"/>
        <v>27952.68</v>
      </c>
      <c r="H67" s="15" t="str">
        <f t="shared" si="28"/>
        <v>ร้านอุดมโชคค้าวัสดุ</v>
      </c>
      <c r="I67" s="7">
        <f t="shared" si="29"/>
        <v>27952.68</v>
      </c>
      <c r="J67" s="11" t="s">
        <v>23</v>
      </c>
      <c r="K67" s="10" t="s">
        <v>27</v>
      </c>
    </row>
    <row r="68" spans="1:11" x14ac:dyDescent="0.5">
      <c r="A68" s="8">
        <v>5</v>
      </c>
      <c r="B68" s="9" t="s">
        <v>28</v>
      </c>
      <c r="C68" s="7">
        <v>19428</v>
      </c>
      <c r="D68" s="7">
        <f t="shared" si="26"/>
        <v>19428</v>
      </c>
      <c r="E68" s="8" t="s">
        <v>13</v>
      </c>
      <c r="F68" s="9" t="s">
        <v>29</v>
      </c>
      <c r="G68" s="7">
        <f t="shared" si="27"/>
        <v>19428</v>
      </c>
      <c r="H68" s="15" t="str">
        <f t="shared" si="28"/>
        <v>ร้านต้นไม้สามชุก</v>
      </c>
      <c r="I68" s="7">
        <f t="shared" si="29"/>
        <v>19428</v>
      </c>
      <c r="J68" s="11" t="s">
        <v>23</v>
      </c>
      <c r="K68" s="10" t="s">
        <v>30</v>
      </c>
    </row>
    <row r="69" spans="1:11" x14ac:dyDescent="0.5">
      <c r="A69" s="8">
        <v>6</v>
      </c>
      <c r="B69" s="11" t="s">
        <v>51</v>
      </c>
      <c r="C69" s="7">
        <v>46000</v>
      </c>
      <c r="D69" s="7">
        <f t="shared" si="26"/>
        <v>46000</v>
      </c>
      <c r="E69" s="8" t="s">
        <v>13</v>
      </c>
      <c r="F69" s="9" t="s">
        <v>31</v>
      </c>
      <c r="G69" s="7">
        <f t="shared" si="27"/>
        <v>46000</v>
      </c>
      <c r="H69" s="15" t="str">
        <f t="shared" si="28"/>
        <v>หจก.นำแสงสุพรรณ</v>
      </c>
      <c r="I69" s="7">
        <f t="shared" si="29"/>
        <v>46000</v>
      </c>
      <c r="J69" s="11" t="s">
        <v>23</v>
      </c>
      <c r="K69" s="10" t="s">
        <v>32</v>
      </c>
    </row>
    <row r="70" spans="1:11" x14ac:dyDescent="0.5">
      <c r="A70" s="8">
        <v>7</v>
      </c>
      <c r="B70" s="9" t="s">
        <v>50</v>
      </c>
      <c r="C70" s="7">
        <v>28000</v>
      </c>
      <c r="D70" s="7">
        <f t="shared" si="26"/>
        <v>28000</v>
      </c>
      <c r="E70" s="8" t="s">
        <v>13</v>
      </c>
      <c r="F70" s="11" t="s">
        <v>33</v>
      </c>
      <c r="G70" s="7">
        <f t="shared" si="27"/>
        <v>28000</v>
      </c>
      <c r="H70" s="16" t="str">
        <f t="shared" si="28"/>
        <v>หจก.เจบี คอมพิวเตอร์แอนด์โอเอ</v>
      </c>
      <c r="I70" s="7">
        <f t="shared" si="29"/>
        <v>28000</v>
      </c>
      <c r="J70" s="11" t="s">
        <v>23</v>
      </c>
      <c r="K70" s="10" t="s">
        <v>34</v>
      </c>
    </row>
    <row r="71" spans="1:11" x14ac:dyDescent="0.5">
      <c r="A71" s="8">
        <v>8</v>
      </c>
      <c r="B71" s="9" t="s">
        <v>49</v>
      </c>
      <c r="C71" s="7">
        <v>6990</v>
      </c>
      <c r="D71" s="7">
        <f t="shared" si="26"/>
        <v>6990</v>
      </c>
      <c r="E71" s="8" t="s">
        <v>13</v>
      </c>
      <c r="F71" s="9" t="s">
        <v>35</v>
      </c>
      <c r="G71" s="7">
        <f t="shared" si="27"/>
        <v>6990</v>
      </c>
      <c r="H71" s="15" t="str">
        <f t="shared" si="28"/>
        <v>บจ.ฟิลเตอร์มาร์ท</v>
      </c>
      <c r="I71" s="7">
        <f t="shared" si="29"/>
        <v>6990</v>
      </c>
      <c r="J71" s="11" t="s">
        <v>23</v>
      </c>
      <c r="K71" s="10" t="s">
        <v>36</v>
      </c>
    </row>
    <row r="72" spans="1:11" x14ac:dyDescent="0.5">
      <c r="A72" s="8">
        <v>9</v>
      </c>
      <c r="B72" s="9" t="s">
        <v>43</v>
      </c>
      <c r="C72" s="7">
        <v>20185</v>
      </c>
      <c r="D72" s="7">
        <f t="shared" si="26"/>
        <v>20185</v>
      </c>
      <c r="E72" s="8" t="s">
        <v>13</v>
      </c>
      <c r="F72" s="9" t="s">
        <v>37</v>
      </c>
      <c r="G72" s="7">
        <f t="shared" si="27"/>
        <v>20185</v>
      </c>
      <c r="H72" s="15" t="str">
        <f t="shared" si="28"/>
        <v>ร้านศศิธรเครื่องเขียน</v>
      </c>
      <c r="I72" s="7">
        <f t="shared" si="29"/>
        <v>20185</v>
      </c>
      <c r="J72" s="11" t="s">
        <v>23</v>
      </c>
      <c r="K72" s="10" t="s">
        <v>38</v>
      </c>
    </row>
    <row r="73" spans="1:11" x14ac:dyDescent="0.5">
      <c r="A73" s="8">
        <v>10</v>
      </c>
      <c r="B73" s="9" t="s">
        <v>41</v>
      </c>
      <c r="C73" s="7">
        <v>21710</v>
      </c>
      <c r="D73" s="7">
        <f t="shared" si="26"/>
        <v>21710</v>
      </c>
      <c r="E73" s="8" t="s">
        <v>13</v>
      </c>
      <c r="F73" s="9" t="s">
        <v>39</v>
      </c>
      <c r="G73" s="7">
        <f t="shared" si="27"/>
        <v>21710</v>
      </c>
      <c r="H73" s="15" t="str">
        <f t="shared" si="28"/>
        <v>อู่ช่างแม็คเซอร์วิส</v>
      </c>
      <c r="I73" s="7">
        <f t="shared" si="29"/>
        <v>21710</v>
      </c>
      <c r="J73" s="11" t="s">
        <v>18</v>
      </c>
      <c r="K73" s="10" t="s">
        <v>40</v>
      </c>
    </row>
    <row r="74" spans="1:11" x14ac:dyDescent="0.5">
      <c r="A74" s="8">
        <v>11</v>
      </c>
      <c r="B74" s="9" t="s">
        <v>25</v>
      </c>
      <c r="C74" s="7">
        <v>27952.68</v>
      </c>
      <c r="D74" s="7">
        <f t="shared" si="26"/>
        <v>27952.68</v>
      </c>
      <c r="E74" s="8" t="s">
        <v>13</v>
      </c>
      <c r="F74" s="9" t="s">
        <v>26</v>
      </c>
      <c r="G74" s="7">
        <f t="shared" si="27"/>
        <v>27952.68</v>
      </c>
      <c r="H74" s="15" t="str">
        <f t="shared" si="28"/>
        <v>ร้านอุดมโชคค้าวัสดุ</v>
      </c>
      <c r="I74" s="7">
        <f t="shared" si="29"/>
        <v>27952.68</v>
      </c>
      <c r="J74" s="11" t="s">
        <v>23</v>
      </c>
      <c r="K74" s="10" t="s">
        <v>27</v>
      </c>
    </row>
    <row r="75" spans="1:11" x14ac:dyDescent="0.5">
      <c r="A75" s="8">
        <v>12</v>
      </c>
      <c r="B75" s="9" t="s">
        <v>42</v>
      </c>
      <c r="C75" s="7">
        <v>24440</v>
      </c>
      <c r="D75" s="7">
        <f t="shared" si="26"/>
        <v>24440</v>
      </c>
      <c r="E75" s="8" t="s">
        <v>13</v>
      </c>
      <c r="F75" s="9" t="s">
        <v>133</v>
      </c>
      <c r="G75" s="7">
        <f t="shared" si="27"/>
        <v>24440</v>
      </c>
      <c r="H75" s="15" t="str">
        <f t="shared" si="28"/>
        <v>ร้านศศิธรเครื่องเขียน (สำนักงานใหญ่)</v>
      </c>
      <c r="I75" s="7">
        <f t="shared" si="29"/>
        <v>24440</v>
      </c>
      <c r="J75" s="11" t="s">
        <v>23</v>
      </c>
      <c r="K75" s="10" t="s">
        <v>45</v>
      </c>
    </row>
    <row r="76" spans="1:11" x14ac:dyDescent="0.5">
      <c r="A76" s="8">
        <v>13</v>
      </c>
      <c r="B76" s="9" t="s">
        <v>48</v>
      </c>
      <c r="C76" s="7">
        <v>45500</v>
      </c>
      <c r="D76" s="7">
        <f t="shared" si="26"/>
        <v>45500</v>
      </c>
      <c r="E76" s="8" t="s">
        <v>13</v>
      </c>
      <c r="F76" s="9" t="s">
        <v>46</v>
      </c>
      <c r="G76" s="7">
        <f t="shared" si="27"/>
        <v>45500</v>
      </c>
      <c r="H76" s="15" t="str">
        <f t="shared" si="28"/>
        <v>ร้านสุทธิพันธ์แอร์</v>
      </c>
      <c r="I76" s="7">
        <f t="shared" si="29"/>
        <v>45500</v>
      </c>
      <c r="J76" s="11" t="s">
        <v>23</v>
      </c>
      <c r="K76" s="10" t="s">
        <v>47</v>
      </c>
    </row>
    <row r="77" spans="1:11" x14ac:dyDescent="0.5">
      <c r="A77" s="8">
        <v>14</v>
      </c>
      <c r="B77" s="9" t="s">
        <v>52</v>
      </c>
      <c r="C77" s="7">
        <v>14870</v>
      </c>
      <c r="D77" s="7">
        <f t="shared" si="26"/>
        <v>14870</v>
      </c>
      <c r="E77" s="8" t="s">
        <v>13</v>
      </c>
      <c r="F77" s="9" t="s">
        <v>53</v>
      </c>
      <c r="G77" s="7">
        <f t="shared" si="27"/>
        <v>14870</v>
      </c>
      <c r="H77" s="15" t="str">
        <f t="shared" si="28"/>
        <v>นายยอด ปานสุวรรณ</v>
      </c>
      <c r="I77" s="7">
        <f t="shared" si="29"/>
        <v>14870</v>
      </c>
      <c r="J77" s="11" t="s">
        <v>18</v>
      </c>
      <c r="K77" s="10" t="s">
        <v>54</v>
      </c>
    </row>
    <row r="78" spans="1:11" x14ac:dyDescent="0.5">
      <c r="A78" s="8">
        <v>15</v>
      </c>
      <c r="B78" s="9" t="s">
        <v>55</v>
      </c>
      <c r="C78" s="7">
        <v>5000</v>
      </c>
      <c r="D78" s="7">
        <f t="shared" si="26"/>
        <v>5000</v>
      </c>
      <c r="E78" s="8" t="s">
        <v>13</v>
      </c>
      <c r="F78" s="9" t="s">
        <v>53</v>
      </c>
      <c r="G78" s="7">
        <f t="shared" si="27"/>
        <v>5000</v>
      </c>
      <c r="H78" s="15" t="str">
        <f t="shared" si="28"/>
        <v>นายยอด ปานสุวรรณ</v>
      </c>
      <c r="I78" s="7">
        <f t="shared" si="29"/>
        <v>5000</v>
      </c>
      <c r="J78" s="11" t="s">
        <v>18</v>
      </c>
      <c r="K78" s="10" t="s">
        <v>56</v>
      </c>
    </row>
    <row r="79" spans="1:11" x14ac:dyDescent="0.5">
      <c r="A79" s="8">
        <v>16</v>
      </c>
      <c r="B79" s="9" t="s">
        <v>57</v>
      </c>
      <c r="C79" s="7">
        <v>10500</v>
      </c>
      <c r="D79" s="7">
        <f t="shared" si="26"/>
        <v>10500</v>
      </c>
      <c r="E79" s="8" t="s">
        <v>13</v>
      </c>
      <c r="F79" s="9" t="s">
        <v>58</v>
      </c>
      <c r="G79" s="7">
        <f t="shared" si="27"/>
        <v>10500</v>
      </c>
      <c r="H79" s="15" t="str">
        <f t="shared" si="28"/>
        <v>นายพุฒิพงษ์ วงษา</v>
      </c>
      <c r="I79" s="7">
        <f t="shared" si="29"/>
        <v>10500</v>
      </c>
      <c r="J79" s="11" t="s">
        <v>18</v>
      </c>
      <c r="K79" s="10" t="s">
        <v>59</v>
      </c>
    </row>
    <row r="80" spans="1:11" x14ac:dyDescent="0.5">
      <c r="A80" s="8">
        <v>17</v>
      </c>
      <c r="B80" s="9" t="s">
        <v>60</v>
      </c>
      <c r="C80" s="7">
        <v>9450</v>
      </c>
      <c r="D80" s="7">
        <f t="shared" si="26"/>
        <v>9450</v>
      </c>
      <c r="E80" s="8" t="s">
        <v>13</v>
      </c>
      <c r="F80" s="9" t="s">
        <v>37</v>
      </c>
      <c r="G80" s="7">
        <f t="shared" si="27"/>
        <v>9450</v>
      </c>
      <c r="H80" s="15" t="str">
        <f t="shared" si="28"/>
        <v>ร้านศศิธรเครื่องเขียน</v>
      </c>
      <c r="I80" s="7">
        <f t="shared" si="29"/>
        <v>9450</v>
      </c>
      <c r="J80" s="11" t="s">
        <v>23</v>
      </c>
      <c r="K80" s="10" t="s">
        <v>61</v>
      </c>
    </row>
    <row r="81" spans="1:11" x14ac:dyDescent="0.5">
      <c r="A81" s="8">
        <v>18</v>
      </c>
      <c r="B81" s="9" t="s">
        <v>62</v>
      </c>
      <c r="C81" s="7">
        <v>19700</v>
      </c>
      <c r="D81" s="7">
        <f t="shared" si="26"/>
        <v>19700</v>
      </c>
      <c r="E81" s="8" t="s">
        <v>13</v>
      </c>
      <c r="F81" s="9" t="s">
        <v>31</v>
      </c>
      <c r="G81" s="7">
        <f t="shared" si="27"/>
        <v>19700</v>
      </c>
      <c r="H81" s="15" t="str">
        <f t="shared" si="28"/>
        <v>หจก.นำแสงสุพรรณ</v>
      </c>
      <c r="I81" s="7">
        <f t="shared" si="29"/>
        <v>19700</v>
      </c>
      <c r="J81" s="11" t="s">
        <v>23</v>
      </c>
      <c r="K81" s="10" t="s">
        <v>63</v>
      </c>
    </row>
    <row r="82" spans="1:11" x14ac:dyDescent="0.5">
      <c r="A82" s="8">
        <v>19</v>
      </c>
      <c r="B82" s="9" t="s">
        <v>64</v>
      </c>
      <c r="C82" s="7">
        <v>9946</v>
      </c>
      <c r="D82" s="7">
        <f t="shared" si="26"/>
        <v>9946</v>
      </c>
      <c r="E82" s="8" t="s">
        <v>13</v>
      </c>
      <c r="F82" s="9" t="s">
        <v>65</v>
      </c>
      <c r="G82" s="7">
        <f t="shared" si="27"/>
        <v>9946</v>
      </c>
      <c r="H82" s="15" t="str">
        <f t="shared" si="28"/>
        <v>ร้านสามชุกสปอรต์</v>
      </c>
      <c r="I82" s="7">
        <f t="shared" si="29"/>
        <v>9946</v>
      </c>
      <c r="J82" s="11" t="s">
        <v>23</v>
      </c>
      <c r="K82" s="10" t="s">
        <v>66</v>
      </c>
    </row>
    <row r="83" spans="1:11" x14ac:dyDescent="0.5">
      <c r="A83" s="8">
        <v>20</v>
      </c>
      <c r="B83" s="9" t="s">
        <v>67</v>
      </c>
      <c r="C83" s="7">
        <v>22510</v>
      </c>
      <c r="D83" s="7">
        <f t="shared" si="26"/>
        <v>22510</v>
      </c>
      <c r="E83" s="8" t="s">
        <v>13</v>
      </c>
      <c r="F83" s="9" t="s">
        <v>37</v>
      </c>
      <c r="G83" s="7">
        <f t="shared" si="27"/>
        <v>22510</v>
      </c>
      <c r="H83" s="15" t="str">
        <f t="shared" si="28"/>
        <v>ร้านศศิธรเครื่องเขียน</v>
      </c>
      <c r="I83" s="7">
        <f t="shared" si="29"/>
        <v>22510</v>
      </c>
      <c r="J83" s="11" t="s">
        <v>23</v>
      </c>
      <c r="K83" s="10" t="s">
        <v>68</v>
      </c>
    </row>
    <row r="84" spans="1:11" ht="43.5" x14ac:dyDescent="0.5">
      <c r="A84" s="8">
        <v>21</v>
      </c>
      <c r="B84" s="11" t="s">
        <v>536</v>
      </c>
      <c r="C84" s="7">
        <v>149250</v>
      </c>
      <c r="D84" s="7">
        <f t="shared" si="26"/>
        <v>149250</v>
      </c>
      <c r="E84" s="8" t="s">
        <v>13</v>
      </c>
      <c r="F84" s="9" t="s">
        <v>69</v>
      </c>
      <c r="G84" s="7">
        <f t="shared" si="27"/>
        <v>149250</v>
      </c>
      <c r="H84" s="15" t="str">
        <f t="shared" si="28"/>
        <v>ร้านสมชายเซอร์วิส</v>
      </c>
      <c r="I84" s="7">
        <f t="shared" si="29"/>
        <v>149250</v>
      </c>
      <c r="J84" s="11" t="s">
        <v>23</v>
      </c>
      <c r="K84" s="10" t="s">
        <v>70</v>
      </c>
    </row>
    <row r="85" spans="1:11" x14ac:dyDescent="0.5">
      <c r="A85" s="8">
        <v>22</v>
      </c>
      <c r="B85" s="9" t="s">
        <v>71</v>
      </c>
      <c r="C85" s="7">
        <v>41000</v>
      </c>
      <c r="D85" s="7">
        <f t="shared" si="26"/>
        <v>41000</v>
      </c>
      <c r="E85" s="8" t="s">
        <v>13</v>
      </c>
      <c r="F85" s="9" t="s">
        <v>72</v>
      </c>
      <c r="G85" s="7">
        <f t="shared" si="27"/>
        <v>41000</v>
      </c>
      <c r="H85" s="15" t="str">
        <f t="shared" si="28"/>
        <v>มนภัทร เซอร์วิส</v>
      </c>
      <c r="I85" s="7">
        <f t="shared" si="29"/>
        <v>41000</v>
      </c>
      <c r="J85" s="11" t="s">
        <v>23</v>
      </c>
      <c r="K85" s="10" t="s">
        <v>73</v>
      </c>
    </row>
    <row r="86" spans="1:11" x14ac:dyDescent="0.5">
      <c r="A86" s="8">
        <v>23</v>
      </c>
      <c r="B86" s="9" t="s">
        <v>535</v>
      </c>
      <c r="C86" s="7">
        <v>20000</v>
      </c>
      <c r="D86" s="7">
        <f t="shared" si="26"/>
        <v>20000</v>
      </c>
      <c r="E86" s="8" t="s">
        <v>13</v>
      </c>
      <c r="F86" s="9" t="s">
        <v>74</v>
      </c>
      <c r="G86" s="7">
        <f t="shared" si="27"/>
        <v>20000</v>
      </c>
      <c r="H86" s="15" t="str">
        <f t="shared" si="28"/>
        <v>บจ.โชคมีกำไร</v>
      </c>
      <c r="I86" s="7">
        <f t="shared" si="29"/>
        <v>20000</v>
      </c>
      <c r="J86" s="11" t="s">
        <v>18</v>
      </c>
      <c r="K86" s="10" t="s">
        <v>75</v>
      </c>
    </row>
    <row r="87" spans="1:11" x14ac:dyDescent="0.5">
      <c r="A87" s="8">
        <v>24</v>
      </c>
      <c r="B87" s="9" t="s">
        <v>76</v>
      </c>
      <c r="C87" s="7">
        <v>11790</v>
      </c>
      <c r="D87" s="7">
        <f t="shared" si="26"/>
        <v>11790</v>
      </c>
      <c r="E87" s="8" t="s">
        <v>13</v>
      </c>
      <c r="F87" s="9" t="s">
        <v>37</v>
      </c>
      <c r="G87" s="7">
        <f t="shared" si="27"/>
        <v>11790</v>
      </c>
      <c r="H87" s="15" t="str">
        <f t="shared" si="28"/>
        <v>ร้านศศิธรเครื่องเขียน</v>
      </c>
      <c r="I87" s="7">
        <f t="shared" si="29"/>
        <v>11790</v>
      </c>
      <c r="J87" s="11" t="s">
        <v>23</v>
      </c>
      <c r="K87" s="10" t="s">
        <v>77</v>
      </c>
    </row>
    <row r="88" spans="1:11" x14ac:dyDescent="0.5">
      <c r="A88" s="8">
        <v>25</v>
      </c>
      <c r="B88" s="9" t="s">
        <v>78</v>
      </c>
      <c r="C88" s="7">
        <v>36200</v>
      </c>
      <c r="D88" s="7">
        <f t="shared" si="26"/>
        <v>36200</v>
      </c>
      <c r="E88" s="8" t="s">
        <v>13</v>
      </c>
      <c r="F88" s="11" t="s">
        <v>33</v>
      </c>
      <c r="G88" s="7">
        <f t="shared" si="27"/>
        <v>36200</v>
      </c>
      <c r="H88" s="16" t="str">
        <f t="shared" si="28"/>
        <v>หจก.เจบี คอมพิวเตอร์แอนด์โอเอ</v>
      </c>
      <c r="I88" s="7">
        <f t="shared" si="29"/>
        <v>36200</v>
      </c>
      <c r="J88" s="11" t="s">
        <v>23</v>
      </c>
      <c r="K88" s="10" t="s">
        <v>79</v>
      </c>
    </row>
    <row r="89" spans="1:11" x14ac:dyDescent="0.5">
      <c r="A89" s="8">
        <v>26</v>
      </c>
      <c r="B89" s="9" t="s">
        <v>80</v>
      </c>
      <c r="C89" s="7">
        <v>35000</v>
      </c>
      <c r="D89" s="7">
        <f t="shared" si="26"/>
        <v>35000</v>
      </c>
      <c r="E89" s="8" t="s">
        <v>13</v>
      </c>
      <c r="F89" s="9" t="s">
        <v>81</v>
      </c>
      <c r="G89" s="7">
        <f t="shared" si="27"/>
        <v>35000</v>
      </c>
      <c r="H89" s="15" t="str">
        <f t="shared" si="28"/>
        <v>อู่ ช.ทวีทรัพย์</v>
      </c>
      <c r="I89" s="7">
        <f t="shared" si="29"/>
        <v>35000</v>
      </c>
      <c r="J89" s="11" t="s">
        <v>18</v>
      </c>
      <c r="K89" s="10" t="s">
        <v>82</v>
      </c>
    </row>
    <row r="90" spans="1:11" x14ac:dyDescent="0.5">
      <c r="A90" s="8">
        <v>27</v>
      </c>
      <c r="B90" s="9" t="s">
        <v>83</v>
      </c>
      <c r="C90" s="7">
        <v>31600</v>
      </c>
      <c r="D90" s="7">
        <f t="shared" si="26"/>
        <v>31600</v>
      </c>
      <c r="E90" s="8" t="s">
        <v>13</v>
      </c>
      <c r="F90" s="9" t="s">
        <v>84</v>
      </c>
      <c r="G90" s="7">
        <f t="shared" si="27"/>
        <v>31600</v>
      </c>
      <c r="H90" s="15" t="str">
        <f t="shared" si="28"/>
        <v>ร้านสามชุกศูนย์ล้อ</v>
      </c>
      <c r="I90" s="7">
        <f t="shared" si="29"/>
        <v>31600</v>
      </c>
      <c r="J90" s="11" t="s">
        <v>23</v>
      </c>
      <c r="K90" s="10" t="s">
        <v>85</v>
      </c>
    </row>
    <row r="91" spans="1:11" x14ac:dyDescent="0.5">
      <c r="A91" s="8">
        <v>28</v>
      </c>
      <c r="B91" s="11" t="s">
        <v>86</v>
      </c>
      <c r="C91" s="7">
        <v>495000</v>
      </c>
      <c r="D91" s="7">
        <f t="shared" si="26"/>
        <v>495000</v>
      </c>
      <c r="E91" s="8" t="s">
        <v>13</v>
      </c>
      <c r="F91" s="9" t="s">
        <v>74</v>
      </c>
      <c r="G91" s="7">
        <f t="shared" si="27"/>
        <v>495000</v>
      </c>
      <c r="H91" s="15" t="str">
        <f t="shared" si="28"/>
        <v>บจ.โชคมีกำไร</v>
      </c>
      <c r="I91" s="7">
        <f t="shared" si="29"/>
        <v>495000</v>
      </c>
      <c r="J91" s="11" t="s">
        <v>18</v>
      </c>
      <c r="K91" s="10" t="s">
        <v>87</v>
      </c>
    </row>
    <row r="92" spans="1:11" x14ac:dyDescent="0.5">
      <c r="A92" s="8">
        <v>29</v>
      </c>
      <c r="B92" s="11" t="s">
        <v>88</v>
      </c>
      <c r="C92" s="7">
        <v>360000</v>
      </c>
      <c r="D92" s="7">
        <f t="shared" si="26"/>
        <v>360000</v>
      </c>
      <c r="E92" s="8" t="s">
        <v>13</v>
      </c>
      <c r="F92" s="9" t="s">
        <v>74</v>
      </c>
      <c r="G92" s="7">
        <f t="shared" si="27"/>
        <v>360000</v>
      </c>
      <c r="H92" s="15" t="str">
        <f t="shared" si="28"/>
        <v>บจ.โชคมีกำไร</v>
      </c>
      <c r="I92" s="7">
        <f t="shared" si="29"/>
        <v>360000</v>
      </c>
      <c r="J92" s="11" t="s">
        <v>18</v>
      </c>
      <c r="K92" s="10" t="s">
        <v>89</v>
      </c>
    </row>
    <row r="93" spans="1:11" x14ac:dyDescent="0.5">
      <c r="A93" s="8">
        <v>30</v>
      </c>
      <c r="B93" s="11" t="s">
        <v>534</v>
      </c>
      <c r="C93" s="7">
        <v>230000</v>
      </c>
      <c r="D93" s="7">
        <f t="shared" si="26"/>
        <v>230000</v>
      </c>
      <c r="E93" s="8" t="s">
        <v>13</v>
      </c>
      <c r="F93" s="9" t="s">
        <v>74</v>
      </c>
      <c r="G93" s="7">
        <f t="shared" si="27"/>
        <v>230000</v>
      </c>
      <c r="H93" s="15" t="str">
        <f t="shared" si="28"/>
        <v>บจ.โชคมีกำไร</v>
      </c>
      <c r="I93" s="7">
        <f t="shared" si="29"/>
        <v>230000</v>
      </c>
      <c r="J93" s="11" t="s">
        <v>18</v>
      </c>
      <c r="K93" s="10" t="s">
        <v>90</v>
      </c>
    </row>
    <row r="94" spans="1:11" x14ac:dyDescent="0.5">
      <c r="A94" s="8">
        <v>31</v>
      </c>
      <c r="B94" s="11" t="s">
        <v>92</v>
      </c>
      <c r="C94" s="7">
        <v>275000</v>
      </c>
      <c r="D94" s="7">
        <f t="shared" si="26"/>
        <v>275000</v>
      </c>
      <c r="E94" s="8" t="s">
        <v>13</v>
      </c>
      <c r="F94" s="9" t="s">
        <v>74</v>
      </c>
      <c r="G94" s="7">
        <f t="shared" si="27"/>
        <v>275000</v>
      </c>
      <c r="H94" s="15" t="str">
        <f t="shared" si="28"/>
        <v>บจ.โชคมีกำไร</v>
      </c>
      <c r="I94" s="7">
        <f t="shared" si="29"/>
        <v>275000</v>
      </c>
      <c r="J94" s="11" t="s">
        <v>18</v>
      </c>
      <c r="K94" s="10" t="s">
        <v>91</v>
      </c>
    </row>
    <row r="95" spans="1:11" x14ac:dyDescent="0.5">
      <c r="A95" s="8">
        <v>32</v>
      </c>
      <c r="B95" s="9" t="s">
        <v>93</v>
      </c>
      <c r="C95" s="7">
        <v>40000</v>
      </c>
      <c r="D95" s="7">
        <f t="shared" si="26"/>
        <v>40000</v>
      </c>
      <c r="E95" s="8" t="s">
        <v>13</v>
      </c>
      <c r="F95" s="9" t="s">
        <v>94</v>
      </c>
      <c r="G95" s="7">
        <f t="shared" si="27"/>
        <v>40000</v>
      </c>
      <c r="H95" s="15" t="str">
        <f t="shared" si="28"/>
        <v>นายมาโนชย์ ทาเวียง</v>
      </c>
      <c r="I95" s="7">
        <f t="shared" si="29"/>
        <v>40000</v>
      </c>
      <c r="J95" s="11" t="s">
        <v>18</v>
      </c>
      <c r="K95" s="10" t="s">
        <v>95</v>
      </c>
    </row>
    <row r="96" spans="1:11" x14ac:dyDescent="0.5">
      <c r="A96" s="8">
        <v>33</v>
      </c>
      <c r="B96" s="11" t="s">
        <v>126</v>
      </c>
      <c r="C96" s="7">
        <v>21000</v>
      </c>
      <c r="D96" s="7">
        <f t="shared" si="26"/>
        <v>21000</v>
      </c>
      <c r="E96" s="8" t="s">
        <v>13</v>
      </c>
      <c r="F96" s="9" t="s">
        <v>96</v>
      </c>
      <c r="G96" s="7">
        <f t="shared" si="27"/>
        <v>21000</v>
      </c>
      <c r="H96" s="15" t="str">
        <f t="shared" si="28"/>
        <v>อายยางมิกซ์</v>
      </c>
      <c r="I96" s="7">
        <f t="shared" si="29"/>
        <v>21000</v>
      </c>
      <c r="J96" s="11" t="s">
        <v>23</v>
      </c>
      <c r="K96" s="10" t="s">
        <v>97</v>
      </c>
    </row>
    <row r="97" spans="1:11" x14ac:dyDescent="0.5">
      <c r="A97" s="8">
        <v>34</v>
      </c>
      <c r="B97" s="9" t="s">
        <v>98</v>
      </c>
      <c r="C97" s="7">
        <v>32560</v>
      </c>
      <c r="D97" s="7">
        <f t="shared" si="26"/>
        <v>32560</v>
      </c>
      <c r="E97" s="8" t="s">
        <v>13</v>
      </c>
      <c r="F97" s="9" t="s">
        <v>99</v>
      </c>
      <c r="G97" s="7">
        <f t="shared" si="27"/>
        <v>32560</v>
      </c>
      <c r="H97" s="15" t="str">
        <f t="shared" si="28"/>
        <v>ร้านพร แอนด์ ทิพย์</v>
      </c>
      <c r="I97" s="7">
        <f t="shared" si="29"/>
        <v>32560</v>
      </c>
      <c r="J97" s="11" t="s">
        <v>23</v>
      </c>
      <c r="K97" s="10" t="s">
        <v>100</v>
      </c>
    </row>
    <row r="98" spans="1:11" x14ac:dyDescent="0.5">
      <c r="A98" s="8">
        <v>35</v>
      </c>
      <c r="B98" s="9" t="s">
        <v>101</v>
      </c>
      <c r="C98" s="7">
        <v>87800</v>
      </c>
      <c r="D98" s="7">
        <f t="shared" si="26"/>
        <v>87800</v>
      </c>
      <c r="E98" s="8" t="s">
        <v>13</v>
      </c>
      <c r="F98" s="9" t="s">
        <v>39</v>
      </c>
      <c r="G98" s="7">
        <f t="shared" si="27"/>
        <v>87800</v>
      </c>
      <c r="H98" s="15" t="str">
        <f t="shared" si="28"/>
        <v>อู่ช่างแม็คเซอร์วิส</v>
      </c>
      <c r="I98" s="7">
        <f t="shared" si="29"/>
        <v>87800</v>
      </c>
      <c r="J98" s="11" t="s">
        <v>18</v>
      </c>
      <c r="K98" s="10" t="s">
        <v>102</v>
      </c>
    </row>
    <row r="99" spans="1:11" x14ac:dyDescent="0.5">
      <c r="A99" s="8">
        <v>36</v>
      </c>
      <c r="B99" s="9" t="s">
        <v>103</v>
      </c>
      <c r="C99" s="7">
        <v>56790</v>
      </c>
      <c r="D99" s="7">
        <f t="shared" si="26"/>
        <v>56790</v>
      </c>
      <c r="E99" s="8" t="s">
        <v>13</v>
      </c>
      <c r="F99" s="9" t="s">
        <v>81</v>
      </c>
      <c r="G99" s="7">
        <f t="shared" si="27"/>
        <v>56790</v>
      </c>
      <c r="H99" s="15" t="str">
        <f t="shared" si="28"/>
        <v>อู่ ช.ทวีทรัพย์</v>
      </c>
      <c r="I99" s="7">
        <f t="shared" si="29"/>
        <v>56790</v>
      </c>
      <c r="J99" s="11" t="s">
        <v>18</v>
      </c>
      <c r="K99" s="10" t="s">
        <v>104</v>
      </c>
    </row>
    <row r="100" spans="1:11" s="4" customFormat="1" x14ac:dyDescent="0.5">
      <c r="A100" s="40" t="s">
        <v>105</v>
      </c>
      <c r="B100" s="40"/>
      <c r="C100" s="40"/>
      <c r="D100" s="40"/>
      <c r="E100" s="40"/>
      <c r="F100" s="40"/>
      <c r="G100" s="40"/>
      <c r="H100" s="40"/>
      <c r="I100" s="40"/>
      <c r="J100" s="40"/>
      <c r="K100" s="40"/>
    </row>
    <row r="101" spans="1:11" s="14" customFormat="1" x14ac:dyDescent="0.25">
      <c r="A101" s="38">
        <v>1</v>
      </c>
      <c r="B101" s="32" t="s">
        <v>107</v>
      </c>
      <c r="C101" s="20">
        <v>1700000</v>
      </c>
      <c r="D101" s="20">
        <v>1385266.84</v>
      </c>
      <c r="E101" s="26" t="s">
        <v>111</v>
      </c>
      <c r="F101" s="9" t="s">
        <v>108</v>
      </c>
      <c r="G101" s="7">
        <v>1090000</v>
      </c>
      <c r="H101" s="35" t="str">
        <f>F101</f>
        <v>หจก.สามชุกก่อสร้าง</v>
      </c>
      <c r="I101" s="20">
        <f>G101</f>
        <v>1090000</v>
      </c>
      <c r="J101" s="32" t="s">
        <v>18</v>
      </c>
      <c r="K101" s="26" t="s">
        <v>110</v>
      </c>
    </row>
    <row r="102" spans="1:11" s="14" customFormat="1" x14ac:dyDescent="0.25">
      <c r="A102" s="41"/>
      <c r="B102" s="33"/>
      <c r="C102" s="21"/>
      <c r="D102" s="21"/>
      <c r="E102" s="27"/>
      <c r="F102" s="9" t="s">
        <v>109</v>
      </c>
      <c r="G102" s="7">
        <v>1480000</v>
      </c>
      <c r="H102" s="36"/>
      <c r="I102" s="21"/>
      <c r="J102" s="33"/>
      <c r="K102" s="27"/>
    </row>
    <row r="103" spans="1:11" s="14" customFormat="1" x14ac:dyDescent="0.25">
      <c r="A103" s="39"/>
      <c r="B103" s="34"/>
      <c r="C103" s="22"/>
      <c r="D103" s="22"/>
      <c r="E103" s="28"/>
      <c r="F103" s="9" t="s">
        <v>74</v>
      </c>
      <c r="G103" s="7">
        <v>1149700</v>
      </c>
      <c r="H103" s="37"/>
      <c r="I103" s="22"/>
      <c r="J103" s="34"/>
      <c r="K103" s="28"/>
    </row>
    <row r="104" spans="1:11" s="14" customFormat="1" x14ac:dyDescent="0.25">
      <c r="A104" s="38">
        <v>2</v>
      </c>
      <c r="B104" s="32" t="s">
        <v>112</v>
      </c>
      <c r="C104" s="20">
        <v>4000000</v>
      </c>
      <c r="D104" s="20">
        <v>4000000</v>
      </c>
      <c r="E104" s="26" t="s">
        <v>111</v>
      </c>
      <c r="F104" s="11" t="s">
        <v>113</v>
      </c>
      <c r="G104" s="7">
        <v>3168000</v>
      </c>
      <c r="H104" s="35" t="str">
        <f>F106</f>
        <v>บจ.วินเนอร์ ซัพพลาย แอนด์ เอ็นจิเนียริ่ง</v>
      </c>
      <c r="I104" s="20">
        <f>G106</f>
        <v>3960000</v>
      </c>
      <c r="J104" s="32" t="s">
        <v>23</v>
      </c>
      <c r="K104" s="26" t="s">
        <v>116</v>
      </c>
    </row>
    <row r="105" spans="1:11" s="14" customFormat="1" x14ac:dyDescent="0.25">
      <c r="A105" s="41"/>
      <c r="B105" s="33"/>
      <c r="C105" s="21"/>
      <c r="D105" s="21"/>
      <c r="E105" s="27"/>
      <c r="F105" s="9" t="s">
        <v>114</v>
      </c>
      <c r="G105" s="7">
        <v>3134950</v>
      </c>
      <c r="H105" s="36"/>
      <c r="I105" s="21"/>
      <c r="J105" s="33"/>
      <c r="K105" s="27"/>
    </row>
    <row r="106" spans="1:11" s="14" customFormat="1" x14ac:dyDescent="0.25">
      <c r="A106" s="39"/>
      <c r="B106" s="34"/>
      <c r="C106" s="22"/>
      <c r="D106" s="22"/>
      <c r="E106" s="28"/>
      <c r="F106" s="9" t="s">
        <v>115</v>
      </c>
      <c r="G106" s="7">
        <v>3960000</v>
      </c>
      <c r="H106" s="37"/>
      <c r="I106" s="22"/>
      <c r="J106" s="34"/>
      <c r="K106" s="28"/>
    </row>
    <row r="107" spans="1:11" x14ac:dyDescent="0.5">
      <c r="A107" s="8">
        <v>3</v>
      </c>
      <c r="B107" s="9" t="s">
        <v>420</v>
      </c>
      <c r="C107" s="7">
        <v>300000</v>
      </c>
      <c r="D107" s="7">
        <f t="shared" ref="D107:D122" si="30">C107</f>
        <v>300000</v>
      </c>
      <c r="E107" s="8" t="s">
        <v>13</v>
      </c>
      <c r="F107" s="9" t="s">
        <v>20</v>
      </c>
      <c r="G107" s="7">
        <f t="shared" ref="G107:G122" si="31">D107</f>
        <v>300000</v>
      </c>
      <c r="H107" s="15" t="str">
        <f t="shared" ref="H107:H122" si="32">F107</f>
        <v>หจก.ใสสะอาดบุรี</v>
      </c>
      <c r="I107" s="7">
        <f t="shared" ref="I107:I122" si="33">G107</f>
        <v>300000</v>
      </c>
      <c r="J107" s="11" t="s">
        <v>18</v>
      </c>
      <c r="K107" s="10" t="s">
        <v>117</v>
      </c>
    </row>
    <row r="108" spans="1:11" x14ac:dyDescent="0.5">
      <c r="A108" s="8">
        <v>4</v>
      </c>
      <c r="B108" s="11" t="s">
        <v>119</v>
      </c>
      <c r="C108" s="7">
        <v>9780</v>
      </c>
      <c r="D108" s="7">
        <f t="shared" si="30"/>
        <v>9780</v>
      </c>
      <c r="E108" s="8" t="s">
        <v>13</v>
      </c>
      <c r="F108" s="9" t="s">
        <v>37</v>
      </c>
      <c r="G108" s="7">
        <f t="shared" si="31"/>
        <v>9780</v>
      </c>
      <c r="H108" s="15" t="str">
        <f t="shared" si="32"/>
        <v>ร้านศศิธรเครื่องเขียน</v>
      </c>
      <c r="I108" s="7">
        <f t="shared" si="33"/>
        <v>9780</v>
      </c>
      <c r="J108" s="11" t="s">
        <v>23</v>
      </c>
      <c r="K108" s="10" t="s">
        <v>118</v>
      </c>
    </row>
    <row r="109" spans="1:11" x14ac:dyDescent="0.5">
      <c r="A109" s="8">
        <v>5</v>
      </c>
      <c r="B109" s="9" t="s">
        <v>120</v>
      </c>
      <c r="C109" s="7">
        <v>98150</v>
      </c>
      <c r="D109" s="7">
        <f t="shared" si="30"/>
        <v>98150</v>
      </c>
      <c r="E109" s="8" t="s">
        <v>13</v>
      </c>
      <c r="F109" s="11" t="s">
        <v>121</v>
      </c>
      <c r="G109" s="7">
        <f t="shared" si="31"/>
        <v>98150</v>
      </c>
      <c r="H109" s="16" t="str">
        <f t="shared" si="32"/>
        <v>ร้านบ้านไฟฟ้า</v>
      </c>
      <c r="I109" s="7">
        <f t="shared" si="33"/>
        <v>98150</v>
      </c>
      <c r="J109" s="11" t="s">
        <v>23</v>
      </c>
      <c r="K109" s="10" t="s">
        <v>122</v>
      </c>
    </row>
    <row r="110" spans="1:11" x14ac:dyDescent="0.5">
      <c r="A110" s="8">
        <v>6</v>
      </c>
      <c r="B110" s="9" t="s">
        <v>123</v>
      </c>
      <c r="C110" s="7">
        <v>70710</v>
      </c>
      <c r="D110" s="7">
        <f t="shared" si="30"/>
        <v>70710</v>
      </c>
      <c r="E110" s="8" t="s">
        <v>13</v>
      </c>
      <c r="F110" s="9" t="s">
        <v>124</v>
      </c>
      <c r="G110" s="7">
        <f t="shared" si="31"/>
        <v>70710</v>
      </c>
      <c r="H110" s="15" t="str">
        <f t="shared" si="32"/>
        <v>หจก.วชิรญาณ์ก่อสร้าง</v>
      </c>
      <c r="I110" s="7">
        <f t="shared" si="33"/>
        <v>70710</v>
      </c>
      <c r="J110" s="11" t="s">
        <v>23</v>
      </c>
      <c r="K110" s="10" t="s">
        <v>125</v>
      </c>
    </row>
    <row r="111" spans="1:11" x14ac:dyDescent="0.5">
      <c r="A111" s="8">
        <v>7</v>
      </c>
      <c r="B111" s="9" t="s">
        <v>127</v>
      </c>
      <c r="C111" s="7">
        <v>11994.7</v>
      </c>
      <c r="D111" s="7">
        <f t="shared" si="30"/>
        <v>11994.7</v>
      </c>
      <c r="E111" s="8" t="s">
        <v>13</v>
      </c>
      <c r="F111" s="9" t="s">
        <v>128</v>
      </c>
      <c r="G111" s="7">
        <f t="shared" si="31"/>
        <v>11994.7</v>
      </c>
      <c r="H111" s="15" t="str">
        <f t="shared" si="32"/>
        <v>บจ.เกียรติชัย สามชุก</v>
      </c>
      <c r="I111" s="7">
        <f t="shared" si="33"/>
        <v>11994.7</v>
      </c>
      <c r="J111" s="11" t="s">
        <v>23</v>
      </c>
      <c r="K111" s="10" t="s">
        <v>129</v>
      </c>
    </row>
    <row r="112" spans="1:11" x14ac:dyDescent="0.5">
      <c r="A112" s="8">
        <v>8</v>
      </c>
      <c r="B112" s="9" t="s">
        <v>130</v>
      </c>
      <c r="C112" s="7">
        <v>24610</v>
      </c>
      <c r="D112" s="7">
        <f t="shared" si="30"/>
        <v>24610</v>
      </c>
      <c r="E112" s="8" t="s">
        <v>13</v>
      </c>
      <c r="F112" s="11" t="s">
        <v>131</v>
      </c>
      <c r="G112" s="7">
        <f t="shared" si="31"/>
        <v>24610</v>
      </c>
      <c r="H112" s="16" t="str">
        <f t="shared" si="32"/>
        <v>บัญชาประดับยนต์ (สำนักงานใหญ่)</v>
      </c>
      <c r="I112" s="7">
        <f t="shared" si="33"/>
        <v>24610</v>
      </c>
      <c r="J112" s="11" t="s">
        <v>18</v>
      </c>
      <c r="K112" s="10" t="s">
        <v>132</v>
      </c>
    </row>
    <row r="113" spans="1:11" x14ac:dyDescent="0.5">
      <c r="A113" s="8">
        <v>9</v>
      </c>
      <c r="B113" s="9" t="s">
        <v>134</v>
      </c>
      <c r="C113" s="7">
        <v>499850</v>
      </c>
      <c r="D113" s="7">
        <f t="shared" si="30"/>
        <v>499850</v>
      </c>
      <c r="E113" s="8" t="s">
        <v>13</v>
      </c>
      <c r="F113" s="9" t="s">
        <v>135</v>
      </c>
      <c r="G113" s="7">
        <f t="shared" si="31"/>
        <v>499850</v>
      </c>
      <c r="H113" s="15" t="str">
        <f t="shared" si="32"/>
        <v>ร้านมั่งมีชัย</v>
      </c>
      <c r="I113" s="7">
        <f t="shared" si="33"/>
        <v>499850</v>
      </c>
      <c r="J113" s="11" t="s">
        <v>23</v>
      </c>
      <c r="K113" s="10" t="s">
        <v>136</v>
      </c>
    </row>
    <row r="114" spans="1:11" x14ac:dyDescent="0.5">
      <c r="A114" s="8">
        <v>10</v>
      </c>
      <c r="B114" s="9" t="s">
        <v>83</v>
      </c>
      <c r="C114" s="7">
        <v>12000</v>
      </c>
      <c r="D114" s="7">
        <f t="shared" si="30"/>
        <v>12000</v>
      </c>
      <c r="E114" s="8" t="s">
        <v>13</v>
      </c>
      <c r="F114" s="9" t="s">
        <v>84</v>
      </c>
      <c r="G114" s="7">
        <f t="shared" si="31"/>
        <v>12000</v>
      </c>
      <c r="H114" s="15" t="str">
        <f t="shared" si="32"/>
        <v>ร้านสามชุกศูนย์ล้อ</v>
      </c>
      <c r="I114" s="7">
        <f t="shared" si="33"/>
        <v>12000</v>
      </c>
      <c r="J114" s="11" t="s">
        <v>23</v>
      </c>
      <c r="K114" s="10" t="s">
        <v>137</v>
      </c>
    </row>
    <row r="115" spans="1:11" x14ac:dyDescent="0.5">
      <c r="A115" s="8">
        <v>11</v>
      </c>
      <c r="B115" s="9" t="s">
        <v>83</v>
      </c>
      <c r="C115" s="7">
        <v>24900</v>
      </c>
      <c r="D115" s="7">
        <f t="shared" si="30"/>
        <v>24900</v>
      </c>
      <c r="E115" s="8" t="s">
        <v>13</v>
      </c>
      <c r="F115" s="9" t="s">
        <v>138</v>
      </c>
      <c r="G115" s="7">
        <f t="shared" si="31"/>
        <v>24900</v>
      </c>
      <c r="H115" s="15" t="str">
        <f t="shared" si="32"/>
        <v>ร้าน อ.เจริญยางดี</v>
      </c>
      <c r="I115" s="7">
        <f t="shared" si="33"/>
        <v>24900</v>
      </c>
      <c r="J115" s="11" t="s">
        <v>23</v>
      </c>
      <c r="K115" s="10" t="s">
        <v>139</v>
      </c>
    </row>
    <row r="116" spans="1:11" x14ac:dyDescent="0.5">
      <c r="A116" s="8">
        <v>12</v>
      </c>
      <c r="B116" s="9" t="s">
        <v>71</v>
      </c>
      <c r="C116" s="7">
        <v>68464</v>
      </c>
      <c r="D116" s="7">
        <f t="shared" si="30"/>
        <v>68464</v>
      </c>
      <c r="E116" s="8" t="s">
        <v>13</v>
      </c>
      <c r="F116" s="9" t="s">
        <v>37</v>
      </c>
      <c r="G116" s="7">
        <f t="shared" si="31"/>
        <v>68464</v>
      </c>
      <c r="H116" s="15" t="str">
        <f t="shared" si="32"/>
        <v>ร้านศศิธรเครื่องเขียน</v>
      </c>
      <c r="I116" s="7">
        <f t="shared" si="33"/>
        <v>68464</v>
      </c>
      <c r="J116" s="11" t="s">
        <v>23</v>
      </c>
      <c r="K116" s="10" t="s">
        <v>140</v>
      </c>
    </row>
    <row r="117" spans="1:11" x14ac:dyDescent="0.5">
      <c r="A117" s="8">
        <v>13</v>
      </c>
      <c r="B117" s="9" t="s">
        <v>141</v>
      </c>
      <c r="C117" s="7">
        <v>9675</v>
      </c>
      <c r="D117" s="7">
        <f t="shared" si="30"/>
        <v>9675</v>
      </c>
      <c r="E117" s="8" t="s">
        <v>13</v>
      </c>
      <c r="F117" s="9" t="s">
        <v>37</v>
      </c>
      <c r="G117" s="7">
        <f t="shared" si="31"/>
        <v>9675</v>
      </c>
      <c r="H117" s="15" t="str">
        <f t="shared" si="32"/>
        <v>ร้านศศิธรเครื่องเขียน</v>
      </c>
      <c r="I117" s="7">
        <f t="shared" si="33"/>
        <v>9675</v>
      </c>
      <c r="J117" s="11" t="s">
        <v>23</v>
      </c>
      <c r="K117" s="10" t="s">
        <v>142</v>
      </c>
    </row>
    <row r="118" spans="1:11" x14ac:dyDescent="0.5">
      <c r="A118" s="8">
        <v>14</v>
      </c>
      <c r="B118" s="9" t="s">
        <v>143</v>
      </c>
      <c r="C118" s="7">
        <v>64363</v>
      </c>
      <c r="D118" s="7">
        <f t="shared" si="30"/>
        <v>64363</v>
      </c>
      <c r="E118" s="8" t="s">
        <v>13</v>
      </c>
      <c r="F118" s="9" t="s">
        <v>37</v>
      </c>
      <c r="G118" s="7">
        <f t="shared" si="31"/>
        <v>64363</v>
      </c>
      <c r="H118" s="15" t="str">
        <f t="shared" si="32"/>
        <v>ร้านศศิธรเครื่องเขียน</v>
      </c>
      <c r="I118" s="7">
        <f t="shared" si="33"/>
        <v>64363</v>
      </c>
      <c r="J118" s="11" t="s">
        <v>23</v>
      </c>
      <c r="K118" s="10" t="s">
        <v>144</v>
      </c>
    </row>
    <row r="119" spans="1:11" x14ac:dyDescent="0.5">
      <c r="A119" s="8">
        <v>15</v>
      </c>
      <c r="B119" s="9" t="s">
        <v>145</v>
      </c>
      <c r="C119" s="7">
        <v>45190</v>
      </c>
      <c r="D119" s="7">
        <f t="shared" si="30"/>
        <v>45190</v>
      </c>
      <c r="E119" s="8" t="s">
        <v>13</v>
      </c>
      <c r="F119" s="9" t="s">
        <v>37</v>
      </c>
      <c r="G119" s="7">
        <f t="shared" si="31"/>
        <v>45190</v>
      </c>
      <c r="H119" s="15" t="str">
        <f t="shared" si="32"/>
        <v>ร้านศศิธรเครื่องเขียน</v>
      </c>
      <c r="I119" s="7">
        <f t="shared" si="33"/>
        <v>45190</v>
      </c>
      <c r="J119" s="11" t="s">
        <v>23</v>
      </c>
      <c r="K119" s="10" t="s">
        <v>146</v>
      </c>
    </row>
    <row r="120" spans="1:11" x14ac:dyDescent="0.5">
      <c r="A120" s="8">
        <v>16</v>
      </c>
      <c r="B120" s="9" t="s">
        <v>147</v>
      </c>
      <c r="C120" s="7">
        <v>6900</v>
      </c>
      <c r="D120" s="7">
        <f t="shared" si="30"/>
        <v>6900</v>
      </c>
      <c r="E120" s="8" t="s">
        <v>13</v>
      </c>
      <c r="F120" s="9" t="s">
        <v>39</v>
      </c>
      <c r="G120" s="7">
        <f t="shared" si="31"/>
        <v>6900</v>
      </c>
      <c r="H120" s="15" t="str">
        <f t="shared" si="32"/>
        <v>อู่ช่างแม็คเซอร์วิส</v>
      </c>
      <c r="I120" s="7">
        <f t="shared" si="33"/>
        <v>6900</v>
      </c>
      <c r="J120" s="11" t="s">
        <v>18</v>
      </c>
      <c r="K120" s="10" t="s">
        <v>148</v>
      </c>
    </row>
    <row r="121" spans="1:11" x14ac:dyDescent="0.5">
      <c r="A121" s="8">
        <v>17</v>
      </c>
      <c r="B121" s="9" t="s">
        <v>149</v>
      </c>
      <c r="C121" s="7">
        <v>21900</v>
      </c>
      <c r="D121" s="7">
        <f t="shared" si="30"/>
        <v>21900</v>
      </c>
      <c r="E121" s="8" t="s">
        <v>13</v>
      </c>
      <c r="F121" s="9" t="s">
        <v>22</v>
      </c>
      <c r="G121" s="7">
        <f t="shared" si="31"/>
        <v>21900</v>
      </c>
      <c r="H121" s="15" t="str">
        <f t="shared" si="32"/>
        <v>บจ.อัจฉรา เฟอร์นิเจอร์</v>
      </c>
      <c r="I121" s="7">
        <f t="shared" si="33"/>
        <v>21900</v>
      </c>
      <c r="J121" s="11" t="s">
        <v>23</v>
      </c>
      <c r="K121" s="10" t="s">
        <v>150</v>
      </c>
    </row>
    <row r="122" spans="1:11" x14ac:dyDescent="0.5">
      <c r="A122" s="8">
        <v>18</v>
      </c>
      <c r="B122" s="9" t="s">
        <v>151</v>
      </c>
      <c r="C122" s="7">
        <v>10179</v>
      </c>
      <c r="D122" s="7">
        <f t="shared" si="30"/>
        <v>10179</v>
      </c>
      <c r="E122" s="8" t="s">
        <v>13</v>
      </c>
      <c r="F122" s="9" t="s">
        <v>152</v>
      </c>
      <c r="G122" s="7">
        <f t="shared" si="31"/>
        <v>10179</v>
      </c>
      <c r="H122" s="15" t="str">
        <f t="shared" si="32"/>
        <v>ร้านบีโฟร์ปริ้นท์</v>
      </c>
      <c r="I122" s="7">
        <f t="shared" si="33"/>
        <v>10179</v>
      </c>
      <c r="J122" s="11" t="s">
        <v>23</v>
      </c>
      <c r="K122" s="10" t="s">
        <v>153</v>
      </c>
    </row>
    <row r="123" spans="1:11" s="4" customFormat="1" x14ac:dyDescent="0.5">
      <c r="A123" s="40" t="s">
        <v>106</v>
      </c>
      <c r="B123" s="40"/>
      <c r="C123" s="40"/>
      <c r="D123" s="40"/>
      <c r="E123" s="40"/>
      <c r="F123" s="40"/>
      <c r="G123" s="40"/>
      <c r="H123" s="40"/>
      <c r="I123" s="40"/>
      <c r="J123" s="40"/>
      <c r="K123" s="40"/>
    </row>
    <row r="124" spans="1:11" s="14" customFormat="1" ht="65.25" x14ac:dyDescent="0.25">
      <c r="A124" s="8">
        <v>1</v>
      </c>
      <c r="B124" s="11" t="s">
        <v>537</v>
      </c>
      <c r="C124" s="7">
        <v>940000</v>
      </c>
      <c r="D124" s="7">
        <v>910000</v>
      </c>
      <c r="E124" s="10" t="s">
        <v>111</v>
      </c>
      <c r="F124" s="9" t="s">
        <v>154</v>
      </c>
      <c r="G124" s="7">
        <v>650325</v>
      </c>
      <c r="H124" s="9" t="str">
        <f>F124</f>
        <v>หจก.โชคบรรเจิดพัฒนาพร</v>
      </c>
      <c r="I124" s="7">
        <f>G124</f>
        <v>650325</v>
      </c>
      <c r="J124" s="11" t="s">
        <v>18</v>
      </c>
      <c r="K124" s="10" t="s">
        <v>155</v>
      </c>
    </row>
    <row r="125" spans="1:11" x14ac:dyDescent="0.5">
      <c r="A125" s="8">
        <v>2</v>
      </c>
      <c r="B125" s="9" t="s">
        <v>421</v>
      </c>
      <c r="C125" s="7">
        <v>300000</v>
      </c>
      <c r="D125" s="7">
        <f>C125</f>
        <v>300000</v>
      </c>
      <c r="E125" s="8" t="s">
        <v>13</v>
      </c>
      <c r="F125" s="9" t="s">
        <v>20</v>
      </c>
      <c r="G125" s="7">
        <f>D125</f>
        <v>300000</v>
      </c>
      <c r="H125" s="15" t="str">
        <f>F125</f>
        <v>หจก.ใสสะอาดบุรี</v>
      </c>
      <c r="I125" s="7">
        <f>G125</f>
        <v>300000</v>
      </c>
      <c r="J125" s="11" t="s">
        <v>18</v>
      </c>
      <c r="K125" s="10" t="s">
        <v>156</v>
      </c>
    </row>
    <row r="126" spans="1:11" x14ac:dyDescent="0.5">
      <c r="A126" s="8">
        <v>3</v>
      </c>
      <c r="B126" s="9" t="s">
        <v>157</v>
      </c>
      <c r="C126" s="7">
        <v>17496</v>
      </c>
      <c r="D126" s="7">
        <f t="shared" ref="D126:D140" si="34">C126</f>
        <v>17496</v>
      </c>
      <c r="E126" s="8" t="s">
        <v>13</v>
      </c>
      <c r="F126" s="9" t="s">
        <v>158</v>
      </c>
      <c r="G126" s="7">
        <f t="shared" ref="G126:G140" si="35">D126</f>
        <v>17496</v>
      </c>
      <c r="H126" s="15" t="str">
        <f t="shared" ref="H126:H140" si="36">F126</f>
        <v>นางสุวารี มณอินทร์</v>
      </c>
      <c r="I126" s="7">
        <f t="shared" ref="I126:I140" si="37">G126</f>
        <v>17496</v>
      </c>
      <c r="J126" s="11" t="s">
        <v>18</v>
      </c>
      <c r="K126" s="10" t="s">
        <v>159</v>
      </c>
    </row>
    <row r="127" spans="1:11" x14ac:dyDescent="0.5">
      <c r="A127" s="8">
        <v>4</v>
      </c>
      <c r="B127" s="11" t="s">
        <v>160</v>
      </c>
      <c r="C127" s="7">
        <v>24786</v>
      </c>
      <c r="D127" s="7">
        <f t="shared" si="34"/>
        <v>24786</v>
      </c>
      <c r="E127" s="8" t="s">
        <v>13</v>
      </c>
      <c r="F127" s="9" t="s">
        <v>161</v>
      </c>
      <c r="G127" s="7">
        <f t="shared" si="35"/>
        <v>24786</v>
      </c>
      <c r="H127" s="15" t="str">
        <f t="shared" si="36"/>
        <v>นางทองสุข ทิพย์สุวรรณ</v>
      </c>
      <c r="I127" s="7">
        <f t="shared" si="37"/>
        <v>24786</v>
      </c>
      <c r="J127" s="11" t="s">
        <v>18</v>
      </c>
      <c r="K127" s="10" t="s">
        <v>159</v>
      </c>
    </row>
    <row r="128" spans="1:11" x14ac:dyDescent="0.5">
      <c r="A128" s="8">
        <v>5</v>
      </c>
      <c r="B128" s="9" t="s">
        <v>162</v>
      </c>
      <c r="C128" s="7">
        <v>53000</v>
      </c>
      <c r="D128" s="7">
        <f t="shared" si="34"/>
        <v>53000</v>
      </c>
      <c r="E128" s="8" t="s">
        <v>13</v>
      </c>
      <c r="F128" s="9" t="s">
        <v>163</v>
      </c>
      <c r="G128" s="7">
        <f t="shared" si="35"/>
        <v>53000</v>
      </c>
      <c r="H128" s="15" t="str">
        <f t="shared" si="36"/>
        <v>นายรเณศ ถุงทอง</v>
      </c>
      <c r="I128" s="7">
        <f t="shared" si="37"/>
        <v>53000</v>
      </c>
      <c r="J128" s="11" t="s">
        <v>18</v>
      </c>
      <c r="K128" s="10" t="s">
        <v>164</v>
      </c>
    </row>
    <row r="129" spans="1:11" x14ac:dyDescent="0.5">
      <c r="A129" s="8">
        <v>6</v>
      </c>
      <c r="B129" s="11" t="s">
        <v>165</v>
      </c>
      <c r="C129" s="7">
        <v>24487.06</v>
      </c>
      <c r="D129" s="7">
        <f t="shared" si="34"/>
        <v>24487.06</v>
      </c>
      <c r="E129" s="8" t="s">
        <v>13</v>
      </c>
      <c r="F129" s="9" t="s">
        <v>166</v>
      </c>
      <c r="G129" s="7">
        <f t="shared" si="35"/>
        <v>24487.06</v>
      </c>
      <c r="H129" s="15" t="str">
        <f t="shared" si="36"/>
        <v>บจ.อีซูซุอึ้งง่วนไต๋สพรรณ</v>
      </c>
      <c r="I129" s="7">
        <f t="shared" si="37"/>
        <v>24487.06</v>
      </c>
      <c r="J129" s="11" t="s">
        <v>18</v>
      </c>
      <c r="K129" s="10" t="s">
        <v>167</v>
      </c>
    </row>
    <row r="130" spans="1:11" x14ac:dyDescent="0.5">
      <c r="A130" s="8">
        <v>7</v>
      </c>
      <c r="B130" s="9" t="s">
        <v>168</v>
      </c>
      <c r="C130" s="7">
        <v>37010</v>
      </c>
      <c r="D130" s="7">
        <f t="shared" si="34"/>
        <v>37010</v>
      </c>
      <c r="E130" s="8" t="s">
        <v>13</v>
      </c>
      <c r="F130" s="11" t="s">
        <v>169</v>
      </c>
      <c r="G130" s="7">
        <f t="shared" si="35"/>
        <v>37010</v>
      </c>
      <c r="H130" s="16" t="str">
        <f t="shared" si="36"/>
        <v>4 พ. การเกษตร</v>
      </c>
      <c r="I130" s="7">
        <f t="shared" si="37"/>
        <v>37010</v>
      </c>
      <c r="J130" s="11" t="s">
        <v>23</v>
      </c>
      <c r="K130" s="10" t="s">
        <v>170</v>
      </c>
    </row>
    <row r="131" spans="1:11" ht="43.5" x14ac:dyDescent="0.5">
      <c r="A131" s="8">
        <v>8</v>
      </c>
      <c r="B131" s="11" t="s">
        <v>171</v>
      </c>
      <c r="C131" s="7">
        <v>30000</v>
      </c>
      <c r="D131" s="7">
        <f t="shared" si="34"/>
        <v>30000</v>
      </c>
      <c r="E131" s="8" t="s">
        <v>13</v>
      </c>
      <c r="F131" s="9" t="s">
        <v>172</v>
      </c>
      <c r="G131" s="7">
        <f t="shared" si="35"/>
        <v>30000</v>
      </c>
      <c r="H131" s="15" t="str">
        <f t="shared" si="36"/>
        <v>ทีเค เพิ่มพูล</v>
      </c>
      <c r="I131" s="7">
        <f t="shared" si="37"/>
        <v>30000</v>
      </c>
      <c r="J131" s="11" t="s">
        <v>18</v>
      </c>
      <c r="K131" s="10" t="s">
        <v>173</v>
      </c>
    </row>
    <row r="132" spans="1:11" ht="43.5" x14ac:dyDescent="0.5">
      <c r="A132" s="8">
        <v>9</v>
      </c>
      <c r="B132" s="11" t="s">
        <v>174</v>
      </c>
      <c r="C132" s="7">
        <v>35000</v>
      </c>
      <c r="D132" s="7">
        <f t="shared" si="34"/>
        <v>35000</v>
      </c>
      <c r="E132" s="8" t="s">
        <v>13</v>
      </c>
      <c r="F132" s="9" t="s">
        <v>69</v>
      </c>
      <c r="G132" s="7">
        <f t="shared" si="35"/>
        <v>35000</v>
      </c>
      <c r="H132" s="15" t="str">
        <f t="shared" si="36"/>
        <v>ร้านสมชายเซอร์วิส</v>
      </c>
      <c r="I132" s="7">
        <f t="shared" si="37"/>
        <v>35000</v>
      </c>
      <c r="J132" s="11" t="s">
        <v>18</v>
      </c>
      <c r="K132" s="10" t="s">
        <v>175</v>
      </c>
    </row>
    <row r="133" spans="1:11" x14ac:dyDescent="0.5">
      <c r="A133" s="8">
        <v>10</v>
      </c>
      <c r="B133" s="9" t="s">
        <v>176</v>
      </c>
      <c r="C133" s="7">
        <v>9050</v>
      </c>
      <c r="D133" s="7">
        <f t="shared" si="34"/>
        <v>9050</v>
      </c>
      <c r="E133" s="8" t="s">
        <v>13</v>
      </c>
      <c r="F133" s="9" t="s">
        <v>177</v>
      </c>
      <c r="G133" s="7">
        <f t="shared" si="35"/>
        <v>9050</v>
      </c>
      <c r="H133" s="15" t="str">
        <f t="shared" si="36"/>
        <v>ร้านสตาร์ก๊อปปี้</v>
      </c>
      <c r="I133" s="7">
        <f t="shared" si="37"/>
        <v>9050</v>
      </c>
      <c r="J133" s="11" t="s">
        <v>23</v>
      </c>
      <c r="K133" s="10" t="s">
        <v>242</v>
      </c>
    </row>
    <row r="134" spans="1:11" x14ac:dyDescent="0.5">
      <c r="A134" s="8">
        <v>11</v>
      </c>
      <c r="B134" s="9" t="s">
        <v>178</v>
      </c>
      <c r="C134" s="7">
        <v>7992.5</v>
      </c>
      <c r="D134" s="7">
        <f t="shared" si="34"/>
        <v>7992.5</v>
      </c>
      <c r="E134" s="8" t="s">
        <v>13</v>
      </c>
      <c r="F134" s="9" t="s">
        <v>179</v>
      </c>
      <c r="G134" s="7">
        <f t="shared" si="35"/>
        <v>7992.5</v>
      </c>
      <c r="H134" s="15" t="str">
        <f t="shared" si="36"/>
        <v>โรงพิมพ์อาสารักษาดินแดน กรมการปกครอง</v>
      </c>
      <c r="I134" s="7">
        <f t="shared" si="37"/>
        <v>7992.5</v>
      </c>
      <c r="J134" s="11" t="s">
        <v>23</v>
      </c>
      <c r="K134" s="10" t="s">
        <v>180</v>
      </c>
    </row>
    <row r="135" spans="1:11" x14ac:dyDescent="0.5">
      <c r="A135" s="8">
        <v>12</v>
      </c>
      <c r="B135" s="9" t="s">
        <v>134</v>
      </c>
      <c r="C135" s="7">
        <v>140000</v>
      </c>
      <c r="D135" s="7">
        <f t="shared" si="34"/>
        <v>140000</v>
      </c>
      <c r="E135" s="8" t="s">
        <v>13</v>
      </c>
      <c r="F135" s="9" t="s">
        <v>181</v>
      </c>
      <c r="G135" s="7">
        <f t="shared" si="35"/>
        <v>140000</v>
      </c>
      <c r="H135" s="15" t="str">
        <f t="shared" si="36"/>
        <v>คุณประยุทธ คูประชามิตร</v>
      </c>
      <c r="I135" s="7">
        <f t="shared" si="37"/>
        <v>140000</v>
      </c>
      <c r="J135" s="11" t="s">
        <v>23</v>
      </c>
      <c r="K135" s="10" t="s">
        <v>182</v>
      </c>
    </row>
    <row r="136" spans="1:11" ht="43.5" x14ac:dyDescent="0.5">
      <c r="A136" s="8">
        <v>13</v>
      </c>
      <c r="B136" s="11" t="s">
        <v>183</v>
      </c>
      <c r="C136" s="7">
        <v>490000</v>
      </c>
      <c r="D136" s="7">
        <f t="shared" si="34"/>
        <v>490000</v>
      </c>
      <c r="E136" s="8" t="s">
        <v>13</v>
      </c>
      <c r="F136" s="9" t="s">
        <v>154</v>
      </c>
      <c r="G136" s="7">
        <f t="shared" si="35"/>
        <v>490000</v>
      </c>
      <c r="H136" s="15" t="str">
        <f t="shared" si="36"/>
        <v>หจก.โชคบรรเจิดพัฒนาพร</v>
      </c>
      <c r="I136" s="7">
        <f t="shared" si="37"/>
        <v>490000</v>
      </c>
      <c r="J136" s="11" t="s">
        <v>18</v>
      </c>
      <c r="K136" s="10" t="s">
        <v>184</v>
      </c>
    </row>
    <row r="137" spans="1:11" x14ac:dyDescent="0.5">
      <c r="A137" s="8">
        <v>14</v>
      </c>
      <c r="B137" s="11" t="s">
        <v>185</v>
      </c>
      <c r="C137" s="7">
        <v>40860</v>
      </c>
      <c r="D137" s="7">
        <f t="shared" si="34"/>
        <v>40860</v>
      </c>
      <c r="E137" s="8" t="s">
        <v>13</v>
      </c>
      <c r="F137" s="9" t="s">
        <v>186</v>
      </c>
      <c r="G137" s="7">
        <f t="shared" si="35"/>
        <v>40860</v>
      </c>
      <c r="H137" s="15" t="str">
        <f t="shared" si="36"/>
        <v>ร้าน ส.เจริญปศุสัตว์</v>
      </c>
      <c r="I137" s="7">
        <f t="shared" si="37"/>
        <v>40860</v>
      </c>
      <c r="J137" s="11" t="s">
        <v>23</v>
      </c>
      <c r="K137" s="10" t="s">
        <v>187</v>
      </c>
    </row>
    <row r="138" spans="1:11" ht="43.5" x14ac:dyDescent="0.5">
      <c r="A138" s="8">
        <v>15</v>
      </c>
      <c r="B138" s="11" t="s">
        <v>188</v>
      </c>
      <c r="C138" s="7">
        <v>5900</v>
      </c>
      <c r="D138" s="7">
        <f t="shared" si="34"/>
        <v>5900</v>
      </c>
      <c r="E138" s="8" t="s">
        <v>13</v>
      </c>
      <c r="F138" s="9" t="s">
        <v>46</v>
      </c>
      <c r="G138" s="7">
        <f t="shared" si="35"/>
        <v>5900</v>
      </c>
      <c r="H138" s="15" t="str">
        <f t="shared" si="36"/>
        <v>ร้านสุทธิพันธ์แอร์</v>
      </c>
      <c r="I138" s="7">
        <f t="shared" si="37"/>
        <v>5900</v>
      </c>
      <c r="J138" s="11" t="s">
        <v>18</v>
      </c>
      <c r="K138" s="10" t="s">
        <v>189</v>
      </c>
    </row>
    <row r="139" spans="1:11" x14ac:dyDescent="0.5">
      <c r="A139" s="8">
        <v>16</v>
      </c>
      <c r="B139" s="9" t="s">
        <v>190</v>
      </c>
      <c r="C139" s="7">
        <v>14850</v>
      </c>
      <c r="D139" s="7">
        <f t="shared" si="34"/>
        <v>14850</v>
      </c>
      <c r="E139" s="8" t="s">
        <v>13</v>
      </c>
      <c r="F139" s="9" t="s">
        <v>191</v>
      </c>
      <c r="G139" s="7">
        <f t="shared" si="35"/>
        <v>14850</v>
      </c>
      <c r="H139" s="15" t="str">
        <f t="shared" si="36"/>
        <v>ร้านศิริทรัพย์</v>
      </c>
      <c r="I139" s="7">
        <f t="shared" si="37"/>
        <v>14850</v>
      </c>
      <c r="J139" s="11" t="s">
        <v>23</v>
      </c>
      <c r="K139" s="10" t="s">
        <v>192</v>
      </c>
    </row>
    <row r="140" spans="1:11" x14ac:dyDescent="0.5">
      <c r="A140" s="8">
        <v>17</v>
      </c>
      <c r="B140" s="9" t="s">
        <v>130</v>
      </c>
      <c r="C140" s="7">
        <v>6950</v>
      </c>
      <c r="D140" s="7">
        <f t="shared" si="34"/>
        <v>6950</v>
      </c>
      <c r="E140" s="8" t="s">
        <v>13</v>
      </c>
      <c r="F140" s="9" t="s">
        <v>39</v>
      </c>
      <c r="G140" s="7">
        <f t="shared" si="35"/>
        <v>6950</v>
      </c>
      <c r="H140" s="15" t="str">
        <f t="shared" si="36"/>
        <v>อู่ช่างแม็คเซอร์วิส</v>
      </c>
      <c r="I140" s="7">
        <f t="shared" si="37"/>
        <v>6950</v>
      </c>
      <c r="J140" s="11" t="s">
        <v>18</v>
      </c>
      <c r="K140" s="10" t="s">
        <v>193</v>
      </c>
    </row>
    <row r="141" spans="1:11" s="4" customFormat="1" x14ac:dyDescent="0.5">
      <c r="A141" s="40" t="s">
        <v>194</v>
      </c>
      <c r="B141" s="40"/>
      <c r="C141" s="40"/>
      <c r="D141" s="40"/>
      <c r="E141" s="40"/>
      <c r="F141" s="40"/>
      <c r="G141" s="40"/>
      <c r="H141" s="40"/>
      <c r="I141" s="40"/>
      <c r="J141" s="40"/>
      <c r="K141" s="40"/>
    </row>
    <row r="142" spans="1:11" s="14" customFormat="1" x14ac:dyDescent="0.25">
      <c r="A142" s="38">
        <v>1</v>
      </c>
      <c r="B142" s="32" t="s">
        <v>196</v>
      </c>
      <c r="C142" s="20">
        <v>850000</v>
      </c>
      <c r="D142" s="20">
        <f>C142</f>
        <v>850000</v>
      </c>
      <c r="E142" s="26" t="s">
        <v>111</v>
      </c>
      <c r="F142" s="9" t="s">
        <v>197</v>
      </c>
      <c r="G142" s="7">
        <v>795000</v>
      </c>
      <c r="H142" s="35" t="str">
        <f>F144</f>
        <v>ธนวรรณพาณิชย์</v>
      </c>
      <c r="I142" s="20">
        <f>G144</f>
        <v>788900</v>
      </c>
      <c r="J142" s="32" t="s">
        <v>18</v>
      </c>
      <c r="K142" s="26" t="s">
        <v>200</v>
      </c>
    </row>
    <row r="143" spans="1:11" s="14" customFormat="1" x14ac:dyDescent="0.25">
      <c r="A143" s="41"/>
      <c r="B143" s="33"/>
      <c r="C143" s="21"/>
      <c r="D143" s="21"/>
      <c r="E143" s="27"/>
      <c r="F143" s="9" t="s">
        <v>198</v>
      </c>
      <c r="G143" s="7">
        <v>825000</v>
      </c>
      <c r="H143" s="36"/>
      <c r="I143" s="21"/>
      <c r="J143" s="33"/>
      <c r="K143" s="27"/>
    </row>
    <row r="144" spans="1:11" s="14" customFormat="1" x14ac:dyDescent="0.25">
      <c r="A144" s="39"/>
      <c r="B144" s="34"/>
      <c r="C144" s="22"/>
      <c r="D144" s="22"/>
      <c r="E144" s="28"/>
      <c r="F144" s="9" t="s">
        <v>199</v>
      </c>
      <c r="G144" s="7">
        <v>788900</v>
      </c>
      <c r="H144" s="37"/>
      <c r="I144" s="22"/>
      <c r="J144" s="34"/>
      <c r="K144" s="28"/>
    </row>
    <row r="145" spans="1:11" x14ac:dyDescent="0.5">
      <c r="A145" s="8">
        <v>2</v>
      </c>
      <c r="B145" s="9" t="s">
        <v>202</v>
      </c>
      <c r="C145" s="7">
        <v>15000</v>
      </c>
      <c r="D145" s="7">
        <f>C145</f>
        <v>15000</v>
      </c>
      <c r="E145" s="8" t="s">
        <v>13</v>
      </c>
      <c r="F145" s="9" t="s">
        <v>201</v>
      </c>
      <c r="G145" s="7">
        <f>D145</f>
        <v>15000</v>
      </c>
      <c r="H145" s="15" t="str">
        <f>F145</f>
        <v>ธงชัยเซอร์วิส</v>
      </c>
      <c r="I145" s="7">
        <f>G145</f>
        <v>15000</v>
      </c>
      <c r="J145" s="11" t="s">
        <v>18</v>
      </c>
      <c r="K145" s="10" t="s">
        <v>203</v>
      </c>
    </row>
    <row r="146" spans="1:11" x14ac:dyDescent="0.5">
      <c r="A146" s="8">
        <v>3</v>
      </c>
      <c r="B146" s="9" t="s">
        <v>28</v>
      </c>
      <c r="C146" s="7">
        <v>15480</v>
      </c>
      <c r="D146" s="7">
        <f t="shared" ref="D146:D164" si="38">C146</f>
        <v>15480</v>
      </c>
      <c r="E146" s="8" t="s">
        <v>13</v>
      </c>
      <c r="F146" s="9" t="s">
        <v>204</v>
      </c>
      <c r="G146" s="7">
        <f t="shared" ref="G146:G164" si="39">D146</f>
        <v>15480</v>
      </c>
      <c r="H146" s="15" t="str">
        <f t="shared" ref="H146:H164" si="40">F146</f>
        <v>ร้าน ๔ พ.การเกษตร</v>
      </c>
      <c r="I146" s="7">
        <f t="shared" ref="I146:I164" si="41">G146</f>
        <v>15480</v>
      </c>
      <c r="J146" s="11" t="s">
        <v>23</v>
      </c>
      <c r="K146" s="10" t="s">
        <v>205</v>
      </c>
    </row>
    <row r="147" spans="1:11" x14ac:dyDescent="0.5">
      <c r="A147" s="8">
        <v>4</v>
      </c>
      <c r="B147" s="11" t="s">
        <v>206</v>
      </c>
      <c r="C147" s="7">
        <v>141000</v>
      </c>
      <c r="D147" s="7">
        <f t="shared" si="38"/>
        <v>141000</v>
      </c>
      <c r="E147" s="8" t="s">
        <v>13</v>
      </c>
      <c r="F147" s="9" t="s">
        <v>207</v>
      </c>
      <c r="G147" s="7">
        <f t="shared" si="39"/>
        <v>141000</v>
      </c>
      <c r="H147" s="15" t="str">
        <f t="shared" si="40"/>
        <v>นายทน ท้าวลา</v>
      </c>
      <c r="I147" s="7">
        <f t="shared" si="41"/>
        <v>141000</v>
      </c>
      <c r="J147" s="11" t="s">
        <v>18</v>
      </c>
      <c r="K147" s="10" t="s">
        <v>208</v>
      </c>
    </row>
    <row r="148" spans="1:11" x14ac:dyDescent="0.5">
      <c r="A148" s="8">
        <v>5</v>
      </c>
      <c r="B148" s="9" t="s">
        <v>422</v>
      </c>
      <c r="C148" s="7">
        <v>300000</v>
      </c>
      <c r="D148" s="7">
        <f t="shared" si="38"/>
        <v>300000</v>
      </c>
      <c r="E148" s="8" t="s">
        <v>13</v>
      </c>
      <c r="F148" s="9" t="s">
        <v>20</v>
      </c>
      <c r="G148" s="7">
        <f t="shared" si="39"/>
        <v>300000</v>
      </c>
      <c r="H148" s="15" t="str">
        <f t="shared" si="40"/>
        <v>หจก.ใสสะอาดบุรี</v>
      </c>
      <c r="I148" s="7">
        <f t="shared" si="41"/>
        <v>300000</v>
      </c>
      <c r="J148" s="11" t="s">
        <v>18</v>
      </c>
      <c r="K148" s="10" t="s">
        <v>209</v>
      </c>
    </row>
    <row r="149" spans="1:11" x14ac:dyDescent="0.5">
      <c r="A149" s="8">
        <v>6</v>
      </c>
      <c r="B149" s="11" t="s">
        <v>210</v>
      </c>
      <c r="C149" s="7">
        <v>35000</v>
      </c>
      <c r="D149" s="7">
        <f t="shared" si="38"/>
        <v>35000</v>
      </c>
      <c r="E149" s="8" t="s">
        <v>13</v>
      </c>
      <c r="F149" s="9" t="s">
        <v>163</v>
      </c>
      <c r="G149" s="7">
        <f t="shared" si="39"/>
        <v>35000</v>
      </c>
      <c r="H149" s="15" t="str">
        <f t="shared" si="40"/>
        <v>นายรเณศ ถุงทอง</v>
      </c>
      <c r="I149" s="7">
        <f t="shared" si="41"/>
        <v>35000</v>
      </c>
      <c r="J149" s="11" t="s">
        <v>18</v>
      </c>
      <c r="K149" s="10" t="s">
        <v>211</v>
      </c>
    </row>
    <row r="150" spans="1:11" x14ac:dyDescent="0.5">
      <c r="A150" s="8">
        <v>7</v>
      </c>
      <c r="B150" s="9" t="s">
        <v>212</v>
      </c>
      <c r="C150" s="7">
        <v>29176</v>
      </c>
      <c r="D150" s="7">
        <f t="shared" si="38"/>
        <v>29176</v>
      </c>
      <c r="E150" s="8" t="s">
        <v>13</v>
      </c>
      <c r="F150" s="11" t="s">
        <v>213</v>
      </c>
      <c r="G150" s="7">
        <f t="shared" si="39"/>
        <v>29176</v>
      </c>
      <c r="H150" s="16" t="str">
        <f t="shared" si="40"/>
        <v>ร้านสุพรรณเครื่องเขียน</v>
      </c>
      <c r="I150" s="7">
        <f t="shared" si="41"/>
        <v>29176</v>
      </c>
      <c r="J150" s="11" t="s">
        <v>23</v>
      </c>
      <c r="K150" s="10" t="s">
        <v>214</v>
      </c>
    </row>
    <row r="151" spans="1:11" x14ac:dyDescent="0.5">
      <c r="A151" s="8">
        <v>8</v>
      </c>
      <c r="B151" s="11" t="s">
        <v>215</v>
      </c>
      <c r="C151" s="7">
        <v>99850</v>
      </c>
      <c r="D151" s="7">
        <f t="shared" si="38"/>
        <v>99850</v>
      </c>
      <c r="E151" s="8" t="s">
        <v>13</v>
      </c>
      <c r="F151" s="9" t="s">
        <v>121</v>
      </c>
      <c r="G151" s="7">
        <f t="shared" si="39"/>
        <v>99850</v>
      </c>
      <c r="H151" s="15" t="str">
        <f t="shared" si="40"/>
        <v>ร้านบ้านไฟฟ้า</v>
      </c>
      <c r="I151" s="7">
        <f t="shared" si="41"/>
        <v>99850</v>
      </c>
      <c r="J151" s="11" t="s">
        <v>23</v>
      </c>
      <c r="K151" s="10" t="s">
        <v>216</v>
      </c>
    </row>
    <row r="152" spans="1:11" x14ac:dyDescent="0.5">
      <c r="A152" s="8">
        <v>9</v>
      </c>
      <c r="B152" s="11" t="s">
        <v>49</v>
      </c>
      <c r="C152" s="7">
        <v>19000</v>
      </c>
      <c r="D152" s="7">
        <f t="shared" si="38"/>
        <v>19000</v>
      </c>
      <c r="E152" s="8" t="s">
        <v>13</v>
      </c>
      <c r="F152" s="9" t="s">
        <v>217</v>
      </c>
      <c r="G152" s="7">
        <f t="shared" si="39"/>
        <v>19000</v>
      </c>
      <c r="H152" s="15" t="str">
        <f t="shared" si="40"/>
        <v>บจ..อาร์พีซี ทูลมาร์ท</v>
      </c>
      <c r="I152" s="7">
        <f t="shared" si="41"/>
        <v>19000</v>
      </c>
      <c r="J152" s="11" t="s">
        <v>23</v>
      </c>
      <c r="K152" s="10" t="s">
        <v>218</v>
      </c>
    </row>
    <row r="153" spans="1:11" x14ac:dyDescent="0.5">
      <c r="A153" s="8">
        <v>10</v>
      </c>
      <c r="B153" s="9" t="s">
        <v>219</v>
      </c>
      <c r="C153" s="7">
        <v>59660</v>
      </c>
      <c r="D153" s="7">
        <f t="shared" si="38"/>
        <v>59660</v>
      </c>
      <c r="E153" s="8" t="s">
        <v>13</v>
      </c>
      <c r="F153" s="9" t="s">
        <v>39</v>
      </c>
      <c r="G153" s="7">
        <f t="shared" si="39"/>
        <v>59660</v>
      </c>
      <c r="H153" s="15" t="str">
        <f t="shared" si="40"/>
        <v>อู่ช่างแม็คเซอร์วิส</v>
      </c>
      <c r="I153" s="7">
        <f t="shared" si="41"/>
        <v>59660</v>
      </c>
      <c r="J153" s="11" t="s">
        <v>18</v>
      </c>
      <c r="K153" s="10" t="s">
        <v>220</v>
      </c>
    </row>
    <row r="154" spans="1:11" x14ac:dyDescent="0.5">
      <c r="A154" s="8">
        <v>11</v>
      </c>
      <c r="B154" s="9" t="s">
        <v>221</v>
      </c>
      <c r="C154" s="7">
        <v>7010</v>
      </c>
      <c r="D154" s="7">
        <f t="shared" si="38"/>
        <v>7010</v>
      </c>
      <c r="E154" s="8" t="s">
        <v>13</v>
      </c>
      <c r="F154" s="11" t="s">
        <v>39</v>
      </c>
      <c r="G154" s="7">
        <f t="shared" si="39"/>
        <v>7010</v>
      </c>
      <c r="H154" s="16" t="str">
        <f t="shared" si="40"/>
        <v>อู่ช่างแม็คเซอร์วิส</v>
      </c>
      <c r="I154" s="7">
        <f t="shared" si="41"/>
        <v>7010</v>
      </c>
      <c r="J154" s="11" t="s">
        <v>18</v>
      </c>
      <c r="K154" s="10" t="s">
        <v>222</v>
      </c>
    </row>
    <row r="155" spans="1:11" x14ac:dyDescent="0.5">
      <c r="A155" s="8">
        <v>12</v>
      </c>
      <c r="B155" s="9" t="s">
        <v>78</v>
      </c>
      <c r="C155" s="7">
        <v>12890</v>
      </c>
      <c r="D155" s="7">
        <f t="shared" si="38"/>
        <v>12890</v>
      </c>
      <c r="E155" s="8" t="s">
        <v>13</v>
      </c>
      <c r="F155" s="9" t="s">
        <v>201</v>
      </c>
      <c r="G155" s="7">
        <f t="shared" si="39"/>
        <v>12890</v>
      </c>
      <c r="H155" s="15" t="str">
        <f t="shared" si="40"/>
        <v>ธงชัยเซอร์วิส</v>
      </c>
      <c r="I155" s="7">
        <f t="shared" si="41"/>
        <v>12890</v>
      </c>
      <c r="J155" s="11" t="s">
        <v>23</v>
      </c>
      <c r="K155" s="10" t="s">
        <v>223</v>
      </c>
    </row>
    <row r="156" spans="1:11" x14ac:dyDescent="0.5">
      <c r="A156" s="8">
        <v>13</v>
      </c>
      <c r="B156" s="11" t="s">
        <v>224</v>
      </c>
      <c r="C156" s="7">
        <v>8750</v>
      </c>
      <c r="D156" s="7">
        <f t="shared" si="38"/>
        <v>8750</v>
      </c>
      <c r="E156" s="8" t="s">
        <v>13</v>
      </c>
      <c r="F156" s="9" t="s">
        <v>225</v>
      </c>
      <c r="G156" s="7">
        <f t="shared" si="39"/>
        <v>8750</v>
      </c>
      <c r="H156" s="15" t="str">
        <f t="shared" si="40"/>
        <v>ร้านพรสุพรรณ</v>
      </c>
      <c r="I156" s="7">
        <f t="shared" si="41"/>
        <v>8750</v>
      </c>
      <c r="J156" s="11" t="s">
        <v>23</v>
      </c>
      <c r="K156" s="10" t="s">
        <v>226</v>
      </c>
    </row>
    <row r="157" spans="1:11" x14ac:dyDescent="0.5">
      <c r="A157" s="8">
        <v>14</v>
      </c>
      <c r="B157" s="11" t="s">
        <v>227</v>
      </c>
      <c r="C157" s="7">
        <v>6290</v>
      </c>
      <c r="D157" s="7">
        <f t="shared" si="38"/>
        <v>6290</v>
      </c>
      <c r="E157" s="8" t="s">
        <v>13</v>
      </c>
      <c r="F157" s="9" t="s">
        <v>39</v>
      </c>
      <c r="G157" s="7">
        <f t="shared" si="39"/>
        <v>6290</v>
      </c>
      <c r="H157" s="15" t="str">
        <f t="shared" si="40"/>
        <v>อู่ช่างแม็คเซอร์วิส</v>
      </c>
      <c r="I157" s="7">
        <f t="shared" si="41"/>
        <v>6290</v>
      </c>
      <c r="J157" s="11" t="s">
        <v>18</v>
      </c>
      <c r="K157" s="10" t="s">
        <v>228</v>
      </c>
    </row>
    <row r="158" spans="1:11" x14ac:dyDescent="0.5">
      <c r="A158" s="8">
        <v>15</v>
      </c>
      <c r="B158" s="9" t="s">
        <v>229</v>
      </c>
      <c r="C158" s="7">
        <v>240000</v>
      </c>
      <c r="D158" s="7">
        <f t="shared" si="38"/>
        <v>240000</v>
      </c>
      <c r="E158" s="8" t="s">
        <v>13</v>
      </c>
      <c r="F158" s="9" t="s">
        <v>181</v>
      </c>
      <c r="G158" s="7">
        <f t="shared" si="39"/>
        <v>240000</v>
      </c>
      <c r="H158" s="15" t="str">
        <f t="shared" si="40"/>
        <v>คุณประยุทธ คูประชามิตร</v>
      </c>
      <c r="I158" s="7">
        <f t="shared" si="41"/>
        <v>240000</v>
      </c>
      <c r="J158" s="11" t="s">
        <v>23</v>
      </c>
      <c r="K158" s="10" t="s">
        <v>230</v>
      </c>
    </row>
    <row r="159" spans="1:11" x14ac:dyDescent="0.5">
      <c r="A159" s="8">
        <v>16</v>
      </c>
      <c r="B159" s="9" t="s">
        <v>78</v>
      </c>
      <c r="C159" s="7">
        <v>7470</v>
      </c>
      <c r="D159" s="7">
        <f t="shared" ref="D159:D162" si="42">C159</f>
        <v>7470</v>
      </c>
      <c r="E159" s="8" t="s">
        <v>13</v>
      </c>
      <c r="F159" s="9" t="s">
        <v>201</v>
      </c>
      <c r="G159" s="7">
        <f t="shared" ref="G159:G162" si="43">D159</f>
        <v>7470</v>
      </c>
      <c r="H159" s="15" t="str">
        <f t="shared" ref="H159:H162" si="44">F159</f>
        <v>ธงชัยเซอร์วิส</v>
      </c>
      <c r="I159" s="7">
        <f t="shared" ref="I159:I162" si="45">G159</f>
        <v>7470</v>
      </c>
      <c r="J159" s="11" t="s">
        <v>23</v>
      </c>
      <c r="K159" s="10" t="s">
        <v>231</v>
      </c>
    </row>
    <row r="160" spans="1:11" x14ac:dyDescent="0.5">
      <c r="A160" s="8">
        <v>17</v>
      </c>
      <c r="B160" s="9" t="s">
        <v>83</v>
      </c>
      <c r="C160" s="7">
        <v>8200</v>
      </c>
      <c r="D160" s="7">
        <f t="shared" si="42"/>
        <v>8200</v>
      </c>
      <c r="E160" s="8" t="s">
        <v>13</v>
      </c>
      <c r="F160" s="9" t="s">
        <v>39</v>
      </c>
      <c r="G160" s="7">
        <f t="shared" si="43"/>
        <v>8200</v>
      </c>
      <c r="H160" s="15" t="str">
        <f t="shared" si="44"/>
        <v>อู่ช่างแม็คเซอร์วิส</v>
      </c>
      <c r="I160" s="7">
        <f t="shared" si="45"/>
        <v>8200</v>
      </c>
      <c r="J160" s="11" t="s">
        <v>23</v>
      </c>
      <c r="K160" s="10" t="s">
        <v>232</v>
      </c>
    </row>
    <row r="161" spans="1:11" x14ac:dyDescent="0.5">
      <c r="A161" s="8">
        <v>18</v>
      </c>
      <c r="B161" s="11" t="s">
        <v>233</v>
      </c>
      <c r="C161" s="7">
        <v>15910</v>
      </c>
      <c r="D161" s="7">
        <f t="shared" si="42"/>
        <v>15910</v>
      </c>
      <c r="E161" s="8" t="s">
        <v>13</v>
      </c>
      <c r="F161" s="9" t="s">
        <v>39</v>
      </c>
      <c r="G161" s="7">
        <f t="shared" si="43"/>
        <v>15910</v>
      </c>
      <c r="H161" s="15" t="str">
        <f t="shared" si="44"/>
        <v>อู่ช่างแม็คเซอร์วิส</v>
      </c>
      <c r="I161" s="7">
        <f t="shared" si="45"/>
        <v>15910</v>
      </c>
      <c r="J161" s="11" t="s">
        <v>23</v>
      </c>
      <c r="K161" s="10" t="s">
        <v>234</v>
      </c>
    </row>
    <row r="162" spans="1:11" x14ac:dyDescent="0.5">
      <c r="A162" s="8">
        <v>19</v>
      </c>
      <c r="B162" s="9" t="s">
        <v>235</v>
      </c>
      <c r="C162" s="7">
        <v>12833</v>
      </c>
      <c r="D162" s="7">
        <f t="shared" si="42"/>
        <v>12833</v>
      </c>
      <c r="E162" s="8" t="s">
        <v>13</v>
      </c>
      <c r="F162" s="9" t="s">
        <v>152</v>
      </c>
      <c r="G162" s="7">
        <f t="shared" si="43"/>
        <v>12833</v>
      </c>
      <c r="H162" s="15" t="str">
        <f t="shared" si="44"/>
        <v>ร้านบีโฟร์ปริ้นท์</v>
      </c>
      <c r="I162" s="7">
        <f t="shared" si="45"/>
        <v>12833</v>
      </c>
      <c r="J162" s="11" t="s">
        <v>18</v>
      </c>
      <c r="K162" s="10" t="s">
        <v>236</v>
      </c>
    </row>
    <row r="163" spans="1:11" x14ac:dyDescent="0.5">
      <c r="A163" s="8">
        <v>20</v>
      </c>
      <c r="B163" s="9" t="s">
        <v>83</v>
      </c>
      <c r="C163" s="7">
        <v>6000</v>
      </c>
      <c r="D163" s="7">
        <f t="shared" si="38"/>
        <v>6000</v>
      </c>
      <c r="E163" s="8" t="s">
        <v>13</v>
      </c>
      <c r="F163" s="9" t="s">
        <v>237</v>
      </c>
      <c r="G163" s="7">
        <f t="shared" si="39"/>
        <v>6000</v>
      </c>
      <c r="H163" s="15" t="str">
        <f t="shared" si="40"/>
        <v>ร้านศักดาการไฟฟ้า</v>
      </c>
      <c r="I163" s="7">
        <f t="shared" si="41"/>
        <v>6000</v>
      </c>
      <c r="J163" s="11" t="s">
        <v>23</v>
      </c>
      <c r="K163" s="10" t="s">
        <v>238</v>
      </c>
    </row>
    <row r="164" spans="1:11" x14ac:dyDescent="0.5">
      <c r="A164" s="8">
        <v>21</v>
      </c>
      <c r="B164" s="9" t="s">
        <v>239</v>
      </c>
      <c r="C164" s="7">
        <v>171477</v>
      </c>
      <c r="D164" s="7">
        <f t="shared" si="38"/>
        <v>171477</v>
      </c>
      <c r="E164" s="8" t="s">
        <v>13</v>
      </c>
      <c r="F164" s="9" t="s">
        <v>225</v>
      </c>
      <c r="G164" s="7">
        <f t="shared" si="39"/>
        <v>171477</v>
      </c>
      <c r="H164" s="15" t="str">
        <f t="shared" si="40"/>
        <v>ร้านพรสุพรรณ</v>
      </c>
      <c r="I164" s="7">
        <f t="shared" si="41"/>
        <v>171477</v>
      </c>
      <c r="J164" s="11" t="s">
        <v>23</v>
      </c>
      <c r="K164" s="10" t="s">
        <v>240</v>
      </c>
    </row>
    <row r="165" spans="1:11" s="4" customFormat="1" x14ac:dyDescent="0.5">
      <c r="A165" s="40" t="s">
        <v>195</v>
      </c>
      <c r="B165" s="40"/>
      <c r="C165" s="40"/>
      <c r="D165" s="40"/>
      <c r="E165" s="40"/>
      <c r="F165" s="40"/>
      <c r="G165" s="40"/>
      <c r="H165" s="40"/>
      <c r="I165" s="40"/>
      <c r="J165" s="40"/>
      <c r="K165" s="40"/>
    </row>
    <row r="166" spans="1:11" s="14" customFormat="1" x14ac:dyDescent="0.25">
      <c r="A166" s="8">
        <v>1</v>
      </c>
      <c r="B166" s="11" t="s">
        <v>423</v>
      </c>
      <c r="C166" s="7">
        <v>300000</v>
      </c>
      <c r="D166" s="7">
        <f>C166</f>
        <v>300000</v>
      </c>
      <c r="E166" s="8" t="s">
        <v>13</v>
      </c>
      <c r="F166" s="9" t="s">
        <v>20</v>
      </c>
      <c r="G166" s="7">
        <f>D166</f>
        <v>300000</v>
      </c>
      <c r="H166" s="15" t="str">
        <f>F166</f>
        <v>หจก.ใสสะอาดบุรี</v>
      </c>
      <c r="I166" s="7">
        <f>G166</f>
        <v>300000</v>
      </c>
      <c r="J166" s="11" t="s">
        <v>18</v>
      </c>
      <c r="K166" s="10" t="s">
        <v>352</v>
      </c>
    </row>
    <row r="167" spans="1:11" ht="43.5" x14ac:dyDescent="0.5">
      <c r="A167" s="8">
        <v>2</v>
      </c>
      <c r="B167" s="11" t="s">
        <v>353</v>
      </c>
      <c r="C167" s="7">
        <v>243850</v>
      </c>
      <c r="D167" s="7">
        <f>C167</f>
        <v>243850</v>
      </c>
      <c r="E167" s="8" t="s">
        <v>13</v>
      </c>
      <c r="F167" s="9" t="s">
        <v>354</v>
      </c>
      <c r="G167" s="7">
        <f>D167</f>
        <v>243850</v>
      </c>
      <c r="H167" s="15" t="str">
        <f>F167</f>
        <v>สุพจน์ ซัพพลายเออร์ 2025</v>
      </c>
      <c r="I167" s="7">
        <f>G167</f>
        <v>243850</v>
      </c>
      <c r="J167" s="11" t="s">
        <v>23</v>
      </c>
      <c r="K167" s="10" t="s">
        <v>355</v>
      </c>
    </row>
    <row r="168" spans="1:11" x14ac:dyDescent="0.5">
      <c r="A168" s="8">
        <v>3</v>
      </c>
      <c r="B168" s="9" t="s">
        <v>356</v>
      </c>
      <c r="C168" s="7">
        <v>274030.05</v>
      </c>
      <c r="D168" s="7">
        <f t="shared" ref="D168:D180" si="46">C168</f>
        <v>274030.05</v>
      </c>
      <c r="E168" s="8" t="s">
        <v>13</v>
      </c>
      <c r="F168" s="9" t="s">
        <v>323</v>
      </c>
      <c r="G168" s="7">
        <f t="shared" ref="G168:G180" si="47">D168</f>
        <v>274030.05</v>
      </c>
      <c r="H168" s="15" t="str">
        <f t="shared" ref="H168:H180" si="48">F168</f>
        <v>หจก.กลุ่มผู้เลี้ยงโคนมหนองหญ้าไซ</v>
      </c>
      <c r="I168" s="7">
        <f t="shared" ref="I168:I180" si="49">G168</f>
        <v>274030.05</v>
      </c>
      <c r="J168" s="11" t="s">
        <v>23</v>
      </c>
      <c r="K168" s="10" t="s">
        <v>357</v>
      </c>
    </row>
    <row r="169" spans="1:11" ht="43.5" x14ac:dyDescent="0.5">
      <c r="A169" s="8">
        <v>4</v>
      </c>
      <c r="B169" s="11" t="s">
        <v>358</v>
      </c>
      <c r="C169" s="7">
        <v>19778.849999999999</v>
      </c>
      <c r="D169" s="7">
        <f t="shared" si="46"/>
        <v>19778.849999999999</v>
      </c>
      <c r="E169" s="8" t="s">
        <v>13</v>
      </c>
      <c r="F169" s="9" t="s">
        <v>323</v>
      </c>
      <c r="G169" s="7">
        <f t="shared" si="47"/>
        <v>19778.849999999999</v>
      </c>
      <c r="H169" s="15" t="str">
        <f t="shared" si="48"/>
        <v>หจก.กลุ่มผู้เลี้ยงโคนมหนองหญ้าไซ</v>
      </c>
      <c r="I169" s="7">
        <f t="shared" si="49"/>
        <v>19778.849999999999</v>
      </c>
      <c r="J169" s="11" t="s">
        <v>23</v>
      </c>
      <c r="K169" s="10" t="s">
        <v>359</v>
      </c>
    </row>
    <row r="170" spans="1:11" x14ac:dyDescent="0.5">
      <c r="A170" s="8">
        <v>5</v>
      </c>
      <c r="B170" s="9" t="s">
        <v>360</v>
      </c>
      <c r="C170" s="7">
        <v>17046</v>
      </c>
      <c r="D170" s="7">
        <f t="shared" si="46"/>
        <v>17046</v>
      </c>
      <c r="E170" s="8" t="s">
        <v>13</v>
      </c>
      <c r="F170" s="9" t="s">
        <v>213</v>
      </c>
      <c r="G170" s="7">
        <f t="shared" si="47"/>
        <v>17046</v>
      </c>
      <c r="H170" s="15" t="str">
        <f t="shared" si="48"/>
        <v>ร้านสุพรรณเครื่องเขียน</v>
      </c>
      <c r="I170" s="7">
        <f t="shared" si="49"/>
        <v>17046</v>
      </c>
      <c r="J170" s="11" t="s">
        <v>23</v>
      </c>
      <c r="K170" s="10" t="s">
        <v>361</v>
      </c>
    </row>
    <row r="171" spans="1:11" x14ac:dyDescent="0.5">
      <c r="A171" s="8">
        <v>6</v>
      </c>
      <c r="B171" s="11" t="s">
        <v>362</v>
      </c>
      <c r="C171" s="7">
        <v>20000</v>
      </c>
      <c r="D171" s="7">
        <f t="shared" si="46"/>
        <v>20000</v>
      </c>
      <c r="E171" s="8" t="s">
        <v>13</v>
      </c>
      <c r="F171" s="9" t="s">
        <v>363</v>
      </c>
      <c r="G171" s="7">
        <f t="shared" si="47"/>
        <v>20000</v>
      </c>
      <c r="H171" s="15" t="str">
        <f t="shared" si="48"/>
        <v>พี.ดีเวลลอบเมนท์</v>
      </c>
      <c r="I171" s="7">
        <f t="shared" si="49"/>
        <v>20000</v>
      </c>
      <c r="J171" s="11" t="s">
        <v>18</v>
      </c>
      <c r="K171" s="10" t="s">
        <v>364</v>
      </c>
    </row>
    <row r="172" spans="1:11" x14ac:dyDescent="0.5">
      <c r="A172" s="8">
        <v>7</v>
      </c>
      <c r="B172" s="9" t="s">
        <v>165</v>
      </c>
      <c r="C172" s="7">
        <v>7959.73</v>
      </c>
      <c r="D172" s="7">
        <f t="shared" si="46"/>
        <v>7959.73</v>
      </c>
      <c r="E172" s="8" t="s">
        <v>13</v>
      </c>
      <c r="F172" s="11" t="s">
        <v>166</v>
      </c>
      <c r="G172" s="7">
        <f t="shared" si="47"/>
        <v>7959.73</v>
      </c>
      <c r="H172" s="16" t="str">
        <f t="shared" si="48"/>
        <v>บจ.อีซูซุอึ้งง่วนไต๋สพรรณ</v>
      </c>
      <c r="I172" s="7">
        <f t="shared" si="49"/>
        <v>7959.73</v>
      </c>
      <c r="J172" s="11" t="s">
        <v>18</v>
      </c>
      <c r="K172" s="10" t="s">
        <v>365</v>
      </c>
    </row>
    <row r="173" spans="1:11" x14ac:dyDescent="0.5">
      <c r="A173" s="8">
        <v>8</v>
      </c>
      <c r="B173" s="11" t="s">
        <v>210</v>
      </c>
      <c r="C173" s="7">
        <v>35000</v>
      </c>
      <c r="D173" s="7">
        <f t="shared" si="46"/>
        <v>35000</v>
      </c>
      <c r="E173" s="8" t="s">
        <v>13</v>
      </c>
      <c r="F173" s="9" t="s">
        <v>366</v>
      </c>
      <c r="G173" s="7">
        <f t="shared" si="47"/>
        <v>35000</v>
      </c>
      <c r="H173" s="15" t="str">
        <f t="shared" si="48"/>
        <v>นางสาวอาภัสสรา แก้วโกมล</v>
      </c>
      <c r="I173" s="7">
        <f t="shared" si="49"/>
        <v>35000</v>
      </c>
      <c r="J173" s="11" t="s">
        <v>18</v>
      </c>
      <c r="K173" s="10" t="s">
        <v>367</v>
      </c>
    </row>
    <row r="174" spans="1:11" ht="43.5" x14ac:dyDescent="0.5">
      <c r="A174" s="8">
        <v>9</v>
      </c>
      <c r="B174" s="11" t="s">
        <v>368</v>
      </c>
      <c r="C174" s="7">
        <v>20000</v>
      </c>
      <c r="D174" s="7">
        <f t="shared" si="46"/>
        <v>20000</v>
      </c>
      <c r="E174" s="8" t="s">
        <v>13</v>
      </c>
      <c r="F174" s="9" t="s">
        <v>369</v>
      </c>
      <c r="G174" s="7">
        <f t="shared" si="47"/>
        <v>20000</v>
      </c>
      <c r="H174" s="15" t="str">
        <f t="shared" si="48"/>
        <v>นายจเร สอนตะโก</v>
      </c>
      <c r="I174" s="7">
        <f t="shared" si="49"/>
        <v>20000</v>
      </c>
      <c r="J174" s="11" t="s">
        <v>18</v>
      </c>
      <c r="K174" s="10" t="s">
        <v>370</v>
      </c>
    </row>
    <row r="175" spans="1:11" x14ac:dyDescent="0.5">
      <c r="A175" s="8">
        <v>10</v>
      </c>
      <c r="B175" s="9" t="s">
        <v>83</v>
      </c>
      <c r="C175" s="7">
        <v>12700</v>
      </c>
      <c r="D175" s="7">
        <f t="shared" si="46"/>
        <v>12700</v>
      </c>
      <c r="E175" s="8" t="s">
        <v>13</v>
      </c>
      <c r="F175" s="9" t="s">
        <v>84</v>
      </c>
      <c r="G175" s="7">
        <f t="shared" si="47"/>
        <v>12700</v>
      </c>
      <c r="H175" s="15" t="str">
        <f t="shared" si="48"/>
        <v>ร้านสามชุกศูนย์ล้อ</v>
      </c>
      <c r="I175" s="7">
        <f t="shared" si="49"/>
        <v>12700</v>
      </c>
      <c r="J175" s="11" t="s">
        <v>23</v>
      </c>
      <c r="K175" s="10" t="s">
        <v>371</v>
      </c>
    </row>
    <row r="176" spans="1:11" x14ac:dyDescent="0.5">
      <c r="A176" s="8">
        <v>11</v>
      </c>
      <c r="B176" s="9" t="s">
        <v>372</v>
      </c>
      <c r="C176" s="7">
        <v>104000</v>
      </c>
      <c r="D176" s="7">
        <f t="shared" si="46"/>
        <v>104000</v>
      </c>
      <c r="E176" s="8" t="s">
        <v>13</v>
      </c>
      <c r="F176" s="11" t="s">
        <v>124</v>
      </c>
      <c r="G176" s="7">
        <f t="shared" si="47"/>
        <v>104000</v>
      </c>
      <c r="H176" s="16" t="str">
        <f t="shared" si="48"/>
        <v>หจก.วชิรญาณ์ก่อสร้าง</v>
      </c>
      <c r="I176" s="7">
        <f t="shared" si="49"/>
        <v>104000</v>
      </c>
      <c r="J176" s="11" t="s">
        <v>18</v>
      </c>
      <c r="K176" s="10" t="s">
        <v>373</v>
      </c>
    </row>
    <row r="177" spans="1:11" x14ac:dyDescent="0.5">
      <c r="A177" s="8">
        <v>12</v>
      </c>
      <c r="B177" s="9" t="s">
        <v>374</v>
      </c>
      <c r="C177" s="7">
        <v>156000</v>
      </c>
      <c r="D177" s="7">
        <f t="shared" si="46"/>
        <v>156000</v>
      </c>
      <c r="E177" s="8" t="s">
        <v>13</v>
      </c>
      <c r="F177" s="9" t="s">
        <v>124</v>
      </c>
      <c r="G177" s="7">
        <f t="shared" si="47"/>
        <v>156000</v>
      </c>
      <c r="H177" s="15" t="str">
        <f t="shared" si="48"/>
        <v>หจก.วชิรญาณ์ก่อสร้าง</v>
      </c>
      <c r="I177" s="7">
        <f t="shared" si="49"/>
        <v>156000</v>
      </c>
      <c r="J177" s="11" t="s">
        <v>18</v>
      </c>
      <c r="K177" s="10" t="s">
        <v>375</v>
      </c>
    </row>
    <row r="178" spans="1:11" x14ac:dyDescent="0.5">
      <c r="A178" s="8">
        <v>13</v>
      </c>
      <c r="B178" s="11" t="s">
        <v>376</v>
      </c>
      <c r="C178" s="7">
        <v>36450</v>
      </c>
      <c r="D178" s="7">
        <f t="shared" si="46"/>
        <v>36450</v>
      </c>
      <c r="E178" s="8" t="s">
        <v>13</v>
      </c>
      <c r="F178" s="9" t="s">
        <v>158</v>
      </c>
      <c r="G178" s="7">
        <f t="shared" si="47"/>
        <v>36450</v>
      </c>
      <c r="H178" s="15" t="str">
        <f t="shared" si="48"/>
        <v>นางสุวารี มณอินทร์</v>
      </c>
      <c r="I178" s="7">
        <f t="shared" si="49"/>
        <v>36450</v>
      </c>
      <c r="J178" s="11" t="s">
        <v>18</v>
      </c>
      <c r="K178" s="10" t="s">
        <v>377</v>
      </c>
    </row>
    <row r="179" spans="1:11" ht="43.5" x14ac:dyDescent="0.5">
      <c r="A179" s="8">
        <v>14</v>
      </c>
      <c r="B179" s="11" t="s">
        <v>378</v>
      </c>
      <c r="C179" s="7">
        <v>10500</v>
      </c>
      <c r="D179" s="7">
        <f t="shared" si="46"/>
        <v>10500</v>
      </c>
      <c r="E179" s="8" t="s">
        <v>13</v>
      </c>
      <c r="F179" s="9" t="s">
        <v>46</v>
      </c>
      <c r="G179" s="7">
        <f t="shared" si="47"/>
        <v>10500</v>
      </c>
      <c r="H179" s="15" t="str">
        <f t="shared" si="48"/>
        <v>ร้านสุทธิพันธ์แอร์</v>
      </c>
      <c r="I179" s="7">
        <f t="shared" si="49"/>
        <v>10500</v>
      </c>
      <c r="J179" s="11" t="s">
        <v>18</v>
      </c>
      <c r="K179" s="10" t="s">
        <v>379</v>
      </c>
    </row>
    <row r="180" spans="1:11" ht="43.5" x14ac:dyDescent="0.5">
      <c r="A180" s="8">
        <v>15</v>
      </c>
      <c r="B180" s="11" t="s">
        <v>380</v>
      </c>
      <c r="C180" s="7">
        <v>5020</v>
      </c>
      <c r="D180" s="7">
        <f t="shared" si="46"/>
        <v>5020</v>
      </c>
      <c r="E180" s="8" t="s">
        <v>13</v>
      </c>
      <c r="F180" s="9" t="s">
        <v>381</v>
      </c>
      <c r="G180" s="7">
        <f t="shared" si="47"/>
        <v>5020</v>
      </c>
      <c r="H180" s="15" t="str">
        <f t="shared" si="48"/>
        <v>ร้านคอมสแควร์</v>
      </c>
      <c r="I180" s="7">
        <f t="shared" si="49"/>
        <v>5020</v>
      </c>
      <c r="J180" s="11" t="s">
        <v>18</v>
      </c>
      <c r="K180" s="10" t="s">
        <v>382</v>
      </c>
    </row>
    <row r="181" spans="1:11" x14ac:dyDescent="0.5">
      <c r="A181" s="8">
        <v>16</v>
      </c>
      <c r="B181" s="11" t="s">
        <v>383</v>
      </c>
      <c r="C181" s="7">
        <v>7000</v>
      </c>
      <c r="D181" s="7">
        <f t="shared" ref="D181:D184" si="50">C181</f>
        <v>7000</v>
      </c>
      <c r="E181" s="8" t="s">
        <v>13</v>
      </c>
      <c r="F181" s="9" t="s">
        <v>331</v>
      </c>
      <c r="G181" s="7">
        <f t="shared" ref="G181:G184" si="51">D181</f>
        <v>7000</v>
      </c>
      <c r="H181" s="15" t="str">
        <f t="shared" ref="H181:H184" si="52">F181</f>
        <v>นางสุมาลี มั่งมี</v>
      </c>
      <c r="I181" s="7">
        <f t="shared" ref="I181:I184" si="53">G181</f>
        <v>7000</v>
      </c>
      <c r="J181" s="11" t="s">
        <v>18</v>
      </c>
      <c r="K181" s="10" t="s">
        <v>384</v>
      </c>
    </row>
    <row r="182" spans="1:11" x14ac:dyDescent="0.5">
      <c r="A182" s="8">
        <v>17</v>
      </c>
      <c r="B182" s="11" t="s">
        <v>385</v>
      </c>
      <c r="C182" s="7">
        <v>7600</v>
      </c>
      <c r="D182" s="7">
        <f t="shared" si="50"/>
        <v>7600</v>
      </c>
      <c r="E182" s="8" t="s">
        <v>13</v>
      </c>
      <c r="F182" s="9" t="s">
        <v>293</v>
      </c>
      <c r="G182" s="7">
        <f t="shared" si="51"/>
        <v>7600</v>
      </c>
      <c r="H182" s="15" t="str">
        <f t="shared" si="52"/>
        <v>นายประดิษฐ์ เจริญศรี</v>
      </c>
      <c r="I182" s="7">
        <f t="shared" si="53"/>
        <v>7600</v>
      </c>
      <c r="J182" s="11" t="s">
        <v>18</v>
      </c>
      <c r="K182" s="10" t="s">
        <v>386</v>
      </c>
    </row>
    <row r="183" spans="1:11" x14ac:dyDescent="0.5">
      <c r="A183" s="8">
        <v>18</v>
      </c>
      <c r="B183" s="11" t="s">
        <v>83</v>
      </c>
      <c r="C183" s="7">
        <v>25800</v>
      </c>
      <c r="D183" s="7">
        <f t="shared" si="50"/>
        <v>25800</v>
      </c>
      <c r="E183" s="8" t="s">
        <v>13</v>
      </c>
      <c r="F183" s="9" t="s">
        <v>84</v>
      </c>
      <c r="G183" s="7">
        <f t="shared" si="51"/>
        <v>25800</v>
      </c>
      <c r="H183" s="15" t="str">
        <f t="shared" si="52"/>
        <v>ร้านสามชุกศูนย์ล้อ</v>
      </c>
      <c r="I183" s="7">
        <f t="shared" si="53"/>
        <v>25800</v>
      </c>
      <c r="J183" s="11" t="s">
        <v>23</v>
      </c>
      <c r="K183" s="10" t="s">
        <v>387</v>
      </c>
    </row>
    <row r="184" spans="1:11" x14ac:dyDescent="0.5">
      <c r="A184" s="8">
        <v>19</v>
      </c>
      <c r="B184" s="11" t="s">
        <v>126</v>
      </c>
      <c r="C184" s="7">
        <v>21000</v>
      </c>
      <c r="D184" s="7">
        <f t="shared" si="50"/>
        <v>21000</v>
      </c>
      <c r="E184" s="8" t="s">
        <v>13</v>
      </c>
      <c r="F184" s="9" t="s">
        <v>96</v>
      </c>
      <c r="G184" s="7">
        <f t="shared" si="51"/>
        <v>21000</v>
      </c>
      <c r="H184" s="15" t="str">
        <f t="shared" si="52"/>
        <v>อายยางมิกซ์</v>
      </c>
      <c r="I184" s="7">
        <f t="shared" si="53"/>
        <v>21000</v>
      </c>
      <c r="J184" s="11" t="s">
        <v>23</v>
      </c>
      <c r="K184" s="10" t="s">
        <v>388</v>
      </c>
    </row>
    <row r="185" spans="1:11" s="4" customFormat="1" x14ac:dyDescent="0.5">
      <c r="A185" s="40" t="s">
        <v>241</v>
      </c>
      <c r="B185" s="40"/>
      <c r="C185" s="40"/>
      <c r="D185" s="40"/>
      <c r="E185" s="40"/>
      <c r="F185" s="40"/>
      <c r="G185" s="40"/>
      <c r="H185" s="40"/>
      <c r="I185" s="40"/>
      <c r="J185" s="40"/>
      <c r="K185" s="40"/>
    </row>
    <row r="186" spans="1:11" s="14" customFormat="1" ht="43.5" x14ac:dyDescent="0.25">
      <c r="A186" s="8">
        <v>1</v>
      </c>
      <c r="B186" s="11" t="s">
        <v>390</v>
      </c>
      <c r="C186" s="7">
        <v>701219.4</v>
      </c>
      <c r="D186" s="7">
        <f>C186</f>
        <v>701219.4</v>
      </c>
      <c r="E186" s="8" t="s">
        <v>13</v>
      </c>
      <c r="F186" s="9" t="s">
        <v>323</v>
      </c>
      <c r="G186" s="7">
        <f>D186</f>
        <v>701219.4</v>
      </c>
      <c r="H186" s="15" t="str">
        <f>F186</f>
        <v>หจก.กลุ่มผู้เลี้ยงโคนมหนองหญ้าไซ</v>
      </c>
      <c r="I186" s="7">
        <f>G186</f>
        <v>701219.4</v>
      </c>
      <c r="J186" s="11" t="s">
        <v>23</v>
      </c>
      <c r="K186" s="10" t="s">
        <v>391</v>
      </c>
    </row>
    <row r="187" spans="1:11" x14ac:dyDescent="0.5">
      <c r="A187" s="8">
        <v>2</v>
      </c>
      <c r="B187" s="9" t="s">
        <v>392</v>
      </c>
      <c r="C187" s="7">
        <v>11000</v>
      </c>
      <c r="D187" s="7">
        <f>C187</f>
        <v>11000</v>
      </c>
      <c r="E187" s="8" t="s">
        <v>13</v>
      </c>
      <c r="F187" s="9" t="s">
        <v>394</v>
      </c>
      <c r="G187" s="7">
        <f>D187</f>
        <v>11000</v>
      </c>
      <c r="H187" s="15" t="str">
        <f>F187</f>
        <v>ร้านโชคนิมิต</v>
      </c>
      <c r="I187" s="7">
        <f>G187</f>
        <v>11000</v>
      </c>
      <c r="J187" s="11" t="s">
        <v>23</v>
      </c>
      <c r="K187" s="10" t="s">
        <v>395</v>
      </c>
    </row>
    <row r="188" spans="1:11" x14ac:dyDescent="0.5">
      <c r="A188" s="8">
        <v>3</v>
      </c>
      <c r="B188" s="9" t="s">
        <v>398</v>
      </c>
      <c r="C188" s="7">
        <v>33516.06</v>
      </c>
      <c r="D188" s="7">
        <f t="shared" ref="D188:D195" si="54">C188</f>
        <v>33516.06</v>
      </c>
      <c r="E188" s="8" t="s">
        <v>13</v>
      </c>
      <c r="F188" s="9" t="s">
        <v>396</v>
      </c>
      <c r="G188" s="7">
        <f t="shared" ref="G188:G194" si="55">D188</f>
        <v>33516.06</v>
      </c>
      <c r="H188" s="15" t="str">
        <f t="shared" ref="H188:H195" si="56">F188</f>
        <v>บจ.เอ็มเทค กรุ๊ป</v>
      </c>
      <c r="I188" s="7">
        <f t="shared" ref="I188:I195" si="57">G188</f>
        <v>33516.06</v>
      </c>
      <c r="J188" s="11" t="s">
        <v>18</v>
      </c>
      <c r="K188" s="10" t="s">
        <v>397</v>
      </c>
    </row>
    <row r="189" spans="1:11" ht="43.5" x14ac:dyDescent="0.5">
      <c r="A189" s="8">
        <v>4</v>
      </c>
      <c r="B189" s="11" t="s">
        <v>399</v>
      </c>
      <c r="C189" s="7">
        <v>52456.95</v>
      </c>
      <c r="D189" s="7">
        <f t="shared" si="54"/>
        <v>52456.95</v>
      </c>
      <c r="E189" s="8" t="s">
        <v>13</v>
      </c>
      <c r="F189" s="9" t="s">
        <v>323</v>
      </c>
      <c r="G189" s="7">
        <f t="shared" si="55"/>
        <v>52456.95</v>
      </c>
      <c r="H189" s="15" t="str">
        <f t="shared" si="56"/>
        <v>หจก.กลุ่มผู้เลี้ยงโคนมหนองหญ้าไซ</v>
      </c>
      <c r="I189" s="7">
        <f t="shared" si="57"/>
        <v>52456.95</v>
      </c>
      <c r="J189" s="11" t="s">
        <v>23</v>
      </c>
      <c r="K189" s="10" t="s">
        <v>400</v>
      </c>
    </row>
    <row r="190" spans="1:11" x14ac:dyDescent="0.5">
      <c r="A190" s="8">
        <v>5</v>
      </c>
      <c r="B190" s="9" t="s">
        <v>424</v>
      </c>
      <c r="C190" s="7">
        <v>300000</v>
      </c>
      <c r="D190" s="7">
        <f t="shared" si="54"/>
        <v>300000</v>
      </c>
      <c r="E190" s="8" t="s">
        <v>13</v>
      </c>
      <c r="F190" s="9" t="s">
        <v>20</v>
      </c>
      <c r="G190" s="7">
        <f t="shared" si="55"/>
        <v>300000</v>
      </c>
      <c r="H190" s="15" t="str">
        <f t="shared" si="56"/>
        <v>หจก.ใสสะอาดบุรี</v>
      </c>
      <c r="I190" s="7">
        <f t="shared" si="57"/>
        <v>300000</v>
      </c>
      <c r="J190" s="11" t="s">
        <v>18</v>
      </c>
      <c r="K190" s="10" t="s">
        <v>401</v>
      </c>
    </row>
    <row r="191" spans="1:11" x14ac:dyDescent="0.5">
      <c r="A191" s="8">
        <v>6</v>
      </c>
      <c r="B191" s="11" t="s">
        <v>402</v>
      </c>
      <c r="C191" s="7">
        <v>180000</v>
      </c>
      <c r="D191" s="7">
        <f t="shared" si="54"/>
        <v>180000</v>
      </c>
      <c r="E191" s="8" t="s">
        <v>13</v>
      </c>
      <c r="F191" s="9" t="s">
        <v>403</v>
      </c>
      <c r="G191" s="7">
        <f t="shared" si="55"/>
        <v>180000</v>
      </c>
      <c r="H191" s="15" t="str">
        <f t="shared" si="56"/>
        <v>หจก.วิษณุทัวร์ สุพรรณบุรี</v>
      </c>
      <c r="I191" s="7">
        <f t="shared" si="57"/>
        <v>180000</v>
      </c>
      <c r="J191" s="11" t="s">
        <v>18</v>
      </c>
      <c r="K191" s="10" t="s">
        <v>404</v>
      </c>
    </row>
    <row r="192" spans="1:11" x14ac:dyDescent="0.5">
      <c r="A192" s="8">
        <v>7</v>
      </c>
      <c r="B192" s="9" t="s">
        <v>405</v>
      </c>
      <c r="C192" s="7">
        <v>50129.5</v>
      </c>
      <c r="D192" s="7">
        <f t="shared" si="54"/>
        <v>50129.5</v>
      </c>
      <c r="E192" s="8" t="s">
        <v>13</v>
      </c>
      <c r="F192" s="11" t="s">
        <v>406</v>
      </c>
      <c r="G192" s="7">
        <f t="shared" si="55"/>
        <v>50129.5</v>
      </c>
      <c r="H192" s="16" t="str">
        <f t="shared" si="56"/>
        <v>สายชลการช่าง</v>
      </c>
      <c r="I192" s="7">
        <f t="shared" si="57"/>
        <v>50129.5</v>
      </c>
      <c r="J192" s="11" t="s">
        <v>18</v>
      </c>
      <c r="K192" s="10" t="s">
        <v>407</v>
      </c>
    </row>
    <row r="193" spans="1:11" x14ac:dyDescent="0.5">
      <c r="A193" s="8">
        <v>8</v>
      </c>
      <c r="B193" s="11" t="s">
        <v>408</v>
      </c>
      <c r="C193" s="7">
        <v>6735</v>
      </c>
      <c r="D193" s="7">
        <f t="shared" si="54"/>
        <v>6735</v>
      </c>
      <c r="E193" s="8" t="s">
        <v>13</v>
      </c>
      <c r="F193" s="9" t="s">
        <v>177</v>
      </c>
      <c r="G193" s="7">
        <f t="shared" si="55"/>
        <v>6735</v>
      </c>
      <c r="H193" s="15" t="str">
        <f t="shared" si="56"/>
        <v>ร้านสตาร์ก๊อปปี้</v>
      </c>
      <c r="I193" s="7">
        <f t="shared" si="57"/>
        <v>6735</v>
      </c>
      <c r="J193" s="11" t="s">
        <v>23</v>
      </c>
      <c r="K193" s="10" t="s">
        <v>409</v>
      </c>
    </row>
    <row r="194" spans="1:11" x14ac:dyDescent="0.5">
      <c r="A194" s="8">
        <v>9</v>
      </c>
      <c r="B194" s="11" t="s">
        <v>410</v>
      </c>
      <c r="C194" s="7">
        <v>15000</v>
      </c>
      <c r="D194" s="7">
        <f t="shared" si="54"/>
        <v>15000</v>
      </c>
      <c r="E194" s="8" t="s">
        <v>13</v>
      </c>
      <c r="F194" s="9" t="s">
        <v>237</v>
      </c>
      <c r="G194" s="7">
        <f t="shared" si="55"/>
        <v>15000</v>
      </c>
      <c r="H194" s="15" t="str">
        <f t="shared" si="56"/>
        <v>ร้านศักดาการไฟฟ้า</v>
      </c>
      <c r="I194" s="7">
        <f t="shared" si="57"/>
        <v>15000</v>
      </c>
      <c r="J194" s="11" t="s">
        <v>23</v>
      </c>
      <c r="K194" s="10" t="s">
        <v>411</v>
      </c>
    </row>
    <row r="195" spans="1:11" x14ac:dyDescent="0.5">
      <c r="A195" s="8">
        <v>10</v>
      </c>
      <c r="B195" s="9" t="s">
        <v>412</v>
      </c>
      <c r="C195" s="7">
        <v>480000</v>
      </c>
      <c r="D195" s="7">
        <f t="shared" si="54"/>
        <v>480000</v>
      </c>
      <c r="E195" s="8" t="s">
        <v>13</v>
      </c>
      <c r="F195" s="9" t="s">
        <v>413</v>
      </c>
      <c r="G195" s="7">
        <v>479000</v>
      </c>
      <c r="H195" s="15" t="str">
        <f t="shared" si="56"/>
        <v>หจก.อุดมสินทรัพย์</v>
      </c>
      <c r="I195" s="7">
        <f t="shared" si="57"/>
        <v>479000</v>
      </c>
      <c r="J195" s="11" t="s">
        <v>23</v>
      </c>
      <c r="K195" s="10" t="s">
        <v>414</v>
      </c>
    </row>
    <row r="196" spans="1:11" s="4" customFormat="1" x14ac:dyDescent="0.5">
      <c r="A196" s="40" t="s">
        <v>389</v>
      </c>
      <c r="B196" s="40"/>
      <c r="C196" s="40"/>
      <c r="D196" s="40"/>
      <c r="E196" s="40"/>
      <c r="F196" s="40"/>
      <c r="G196" s="40"/>
      <c r="H196" s="40"/>
      <c r="I196" s="40"/>
      <c r="J196" s="40"/>
      <c r="K196" s="40"/>
    </row>
    <row r="197" spans="1:11" s="14" customFormat="1" x14ac:dyDescent="0.25">
      <c r="A197" s="8">
        <v>1</v>
      </c>
      <c r="B197" s="11" t="s">
        <v>425</v>
      </c>
      <c r="C197" s="7">
        <v>300000</v>
      </c>
      <c r="D197" s="7">
        <f>C197</f>
        <v>300000</v>
      </c>
      <c r="E197" s="8" t="s">
        <v>13</v>
      </c>
      <c r="F197" s="9" t="s">
        <v>20</v>
      </c>
      <c r="G197" s="7">
        <f>D197</f>
        <v>300000</v>
      </c>
      <c r="H197" s="15" t="str">
        <f>F197</f>
        <v>หจก.ใสสะอาดบุรี</v>
      </c>
      <c r="I197" s="7">
        <f>G197</f>
        <v>300000</v>
      </c>
      <c r="J197" s="11" t="s">
        <v>18</v>
      </c>
      <c r="K197" s="10" t="s">
        <v>426</v>
      </c>
    </row>
    <row r="198" spans="1:11" x14ac:dyDescent="0.5">
      <c r="A198" s="8">
        <v>2</v>
      </c>
      <c r="B198" s="9" t="s">
        <v>427</v>
      </c>
      <c r="C198" s="7">
        <v>98950</v>
      </c>
      <c r="D198" s="7">
        <f>C198</f>
        <v>98950</v>
      </c>
      <c r="E198" s="8" t="s">
        <v>13</v>
      </c>
      <c r="F198" s="9" t="s">
        <v>121</v>
      </c>
      <c r="G198" s="7">
        <f>D198</f>
        <v>98950</v>
      </c>
      <c r="H198" s="15" t="str">
        <f>F198</f>
        <v>ร้านบ้านไฟฟ้า</v>
      </c>
      <c r="I198" s="7">
        <f>G198</f>
        <v>98950</v>
      </c>
      <c r="J198" s="11" t="s">
        <v>23</v>
      </c>
      <c r="K198" s="10" t="s">
        <v>428</v>
      </c>
    </row>
    <row r="199" spans="1:11" x14ac:dyDescent="0.5">
      <c r="A199" s="8">
        <v>3</v>
      </c>
      <c r="B199" s="9" t="s">
        <v>429</v>
      </c>
      <c r="C199" s="7">
        <v>15980</v>
      </c>
      <c r="D199" s="7">
        <f t="shared" ref="D199:D209" si="58">C199</f>
        <v>15980</v>
      </c>
      <c r="E199" s="8" t="s">
        <v>13</v>
      </c>
      <c r="F199" s="9" t="s">
        <v>213</v>
      </c>
      <c r="G199" s="7">
        <f t="shared" ref="G199:G209" si="59">D199</f>
        <v>15980</v>
      </c>
      <c r="H199" s="15" t="str">
        <f t="shared" ref="H199:H209" si="60">F199</f>
        <v>ร้านสุพรรณเครื่องเขียน</v>
      </c>
      <c r="I199" s="7">
        <f t="shared" ref="I199:I209" si="61">G199</f>
        <v>15980</v>
      </c>
      <c r="J199" s="11" t="s">
        <v>23</v>
      </c>
      <c r="K199" s="10" t="s">
        <v>430</v>
      </c>
    </row>
    <row r="200" spans="1:11" x14ac:dyDescent="0.5">
      <c r="A200" s="8">
        <v>4</v>
      </c>
      <c r="B200" s="11" t="s">
        <v>431</v>
      </c>
      <c r="C200" s="7">
        <v>76000</v>
      </c>
      <c r="D200" s="7">
        <f t="shared" si="58"/>
        <v>76000</v>
      </c>
      <c r="E200" s="8" t="s">
        <v>13</v>
      </c>
      <c r="F200" s="9" t="s">
        <v>432</v>
      </c>
      <c r="G200" s="7">
        <f t="shared" si="59"/>
        <v>76000</v>
      </c>
      <c r="H200" s="15" t="str">
        <f t="shared" si="60"/>
        <v>ช้างเผือกพาณิชย์</v>
      </c>
      <c r="I200" s="7">
        <f t="shared" si="61"/>
        <v>76000</v>
      </c>
      <c r="J200" s="11" t="s">
        <v>23</v>
      </c>
      <c r="K200" s="10" t="s">
        <v>433</v>
      </c>
    </row>
    <row r="201" spans="1:11" x14ac:dyDescent="0.5">
      <c r="A201" s="8">
        <v>5</v>
      </c>
      <c r="B201" s="9" t="s">
        <v>227</v>
      </c>
      <c r="C201" s="7">
        <v>5460</v>
      </c>
      <c r="D201" s="7">
        <f t="shared" si="58"/>
        <v>5460</v>
      </c>
      <c r="E201" s="8" t="s">
        <v>13</v>
      </c>
      <c r="F201" s="9" t="s">
        <v>434</v>
      </c>
      <c r="G201" s="7">
        <f t="shared" si="59"/>
        <v>5460</v>
      </c>
      <c r="H201" s="15" t="str">
        <f t="shared" si="60"/>
        <v>อู่ช่างตา สามชุก</v>
      </c>
      <c r="I201" s="7">
        <f t="shared" si="61"/>
        <v>5460</v>
      </c>
      <c r="J201" s="11" t="s">
        <v>18</v>
      </c>
      <c r="K201" s="10" t="s">
        <v>435</v>
      </c>
    </row>
    <row r="202" spans="1:11" x14ac:dyDescent="0.5">
      <c r="A202" s="8">
        <v>6</v>
      </c>
      <c r="B202" s="11" t="s">
        <v>436</v>
      </c>
      <c r="C202" s="7">
        <v>19867</v>
      </c>
      <c r="D202" s="7">
        <f t="shared" si="58"/>
        <v>19867</v>
      </c>
      <c r="E202" s="8" t="s">
        <v>13</v>
      </c>
      <c r="F202" s="9" t="s">
        <v>213</v>
      </c>
      <c r="G202" s="7">
        <f t="shared" si="59"/>
        <v>19867</v>
      </c>
      <c r="H202" s="15" t="str">
        <f t="shared" si="60"/>
        <v>ร้านสุพรรณเครื่องเขียน</v>
      </c>
      <c r="I202" s="7">
        <f t="shared" si="61"/>
        <v>19867</v>
      </c>
      <c r="J202" s="11" t="s">
        <v>23</v>
      </c>
      <c r="K202" s="10" t="s">
        <v>437</v>
      </c>
    </row>
    <row r="203" spans="1:11" x14ac:dyDescent="0.5">
      <c r="A203" s="8">
        <v>7</v>
      </c>
      <c r="B203" s="9" t="s">
        <v>42</v>
      </c>
      <c r="C203" s="7">
        <v>8900</v>
      </c>
      <c r="D203" s="7">
        <f t="shared" si="58"/>
        <v>8900</v>
      </c>
      <c r="E203" s="8" t="s">
        <v>13</v>
      </c>
      <c r="F203" s="11" t="s">
        <v>201</v>
      </c>
      <c r="G203" s="7">
        <f t="shared" si="59"/>
        <v>8900</v>
      </c>
      <c r="H203" s="16" t="str">
        <f t="shared" si="60"/>
        <v>ธงชัยเซอร์วิส</v>
      </c>
      <c r="I203" s="7">
        <f t="shared" si="61"/>
        <v>8900</v>
      </c>
      <c r="J203" s="11" t="s">
        <v>23</v>
      </c>
      <c r="K203" s="10" t="s">
        <v>438</v>
      </c>
    </row>
    <row r="204" spans="1:11" x14ac:dyDescent="0.5">
      <c r="A204" s="8">
        <v>8</v>
      </c>
      <c r="B204" s="11" t="s">
        <v>439</v>
      </c>
      <c r="C204" s="7">
        <v>18257</v>
      </c>
      <c r="D204" s="7">
        <f>C204</f>
        <v>18257</v>
      </c>
      <c r="E204" s="8" t="s">
        <v>13</v>
      </c>
      <c r="F204" s="9" t="s">
        <v>213</v>
      </c>
      <c r="G204" s="7">
        <f t="shared" si="59"/>
        <v>18257</v>
      </c>
      <c r="H204" s="15" t="str">
        <f t="shared" si="60"/>
        <v>ร้านสุพรรณเครื่องเขียน</v>
      </c>
      <c r="I204" s="7">
        <f t="shared" si="61"/>
        <v>18257</v>
      </c>
      <c r="J204" s="11" t="s">
        <v>23</v>
      </c>
      <c r="K204" s="10" t="s">
        <v>440</v>
      </c>
    </row>
    <row r="205" spans="1:11" x14ac:dyDescent="0.5">
      <c r="A205" s="8">
        <v>9</v>
      </c>
      <c r="B205" s="11" t="s">
        <v>441</v>
      </c>
      <c r="C205" s="7">
        <v>12800</v>
      </c>
      <c r="D205" s="7">
        <f t="shared" si="58"/>
        <v>12800</v>
      </c>
      <c r="E205" s="8" t="s">
        <v>13</v>
      </c>
      <c r="F205" s="9" t="s">
        <v>84</v>
      </c>
      <c r="G205" s="7">
        <f t="shared" si="59"/>
        <v>12800</v>
      </c>
      <c r="H205" s="15" t="str">
        <f t="shared" si="60"/>
        <v>ร้านสามชุกศูนย์ล้อ</v>
      </c>
      <c r="I205" s="7">
        <f t="shared" si="61"/>
        <v>12800</v>
      </c>
      <c r="J205" s="11" t="s">
        <v>23</v>
      </c>
      <c r="K205" s="10" t="s">
        <v>442</v>
      </c>
    </row>
    <row r="206" spans="1:11" x14ac:dyDescent="0.5">
      <c r="A206" s="8">
        <v>10</v>
      </c>
      <c r="B206" s="9" t="s">
        <v>445</v>
      </c>
      <c r="C206" s="7">
        <v>221400</v>
      </c>
      <c r="D206" s="7">
        <f t="shared" si="58"/>
        <v>221400</v>
      </c>
      <c r="E206" s="8" t="s">
        <v>13</v>
      </c>
      <c r="F206" s="9" t="s">
        <v>443</v>
      </c>
      <c r="G206" s="7">
        <f t="shared" si="59"/>
        <v>221400</v>
      </c>
      <c r="H206" s="15" t="str">
        <f t="shared" si="60"/>
        <v>พิพัฒน์กิจถาวร</v>
      </c>
      <c r="I206" s="7">
        <f t="shared" si="61"/>
        <v>221400</v>
      </c>
      <c r="J206" s="11" t="s">
        <v>23</v>
      </c>
      <c r="K206" s="10" t="s">
        <v>444</v>
      </c>
    </row>
    <row r="207" spans="1:11" x14ac:dyDescent="0.5">
      <c r="A207" s="8">
        <v>11</v>
      </c>
      <c r="B207" s="9" t="s">
        <v>446</v>
      </c>
      <c r="C207" s="7">
        <v>8560</v>
      </c>
      <c r="D207" s="7">
        <f t="shared" si="58"/>
        <v>8560</v>
      </c>
      <c r="E207" s="8" t="s">
        <v>13</v>
      </c>
      <c r="F207" s="11" t="s">
        <v>447</v>
      </c>
      <c r="G207" s="7">
        <f t="shared" si="59"/>
        <v>8560</v>
      </c>
      <c r="H207" s="16" t="str">
        <f t="shared" si="60"/>
        <v>บจ.ดี.บี.ยูนิฟอร์ม</v>
      </c>
      <c r="I207" s="7">
        <f t="shared" si="61"/>
        <v>8560</v>
      </c>
      <c r="J207" s="11" t="s">
        <v>23</v>
      </c>
      <c r="K207" s="10" t="s">
        <v>448</v>
      </c>
    </row>
    <row r="208" spans="1:11" x14ac:dyDescent="0.5">
      <c r="A208" s="8">
        <v>12</v>
      </c>
      <c r="B208" s="9" t="s">
        <v>449</v>
      </c>
      <c r="C208" s="7">
        <v>22880</v>
      </c>
      <c r="D208" s="7">
        <f t="shared" si="58"/>
        <v>22880</v>
      </c>
      <c r="E208" s="8" t="s">
        <v>13</v>
      </c>
      <c r="F208" s="9" t="s">
        <v>201</v>
      </c>
      <c r="G208" s="7">
        <f t="shared" si="59"/>
        <v>22880</v>
      </c>
      <c r="H208" s="15" t="str">
        <f t="shared" si="60"/>
        <v>ธงชัยเซอร์วิส</v>
      </c>
      <c r="I208" s="7">
        <f t="shared" si="61"/>
        <v>22880</v>
      </c>
      <c r="J208" s="11" t="s">
        <v>23</v>
      </c>
      <c r="K208" s="10" t="s">
        <v>450</v>
      </c>
    </row>
    <row r="209" spans="1:11" x14ac:dyDescent="0.5">
      <c r="A209" s="8">
        <v>13</v>
      </c>
      <c r="B209" s="11" t="s">
        <v>165</v>
      </c>
      <c r="C209" s="7">
        <v>7200</v>
      </c>
      <c r="D209" s="7">
        <f t="shared" si="58"/>
        <v>7200</v>
      </c>
      <c r="E209" s="8" t="s">
        <v>13</v>
      </c>
      <c r="F209" s="9" t="s">
        <v>84</v>
      </c>
      <c r="G209" s="7">
        <f t="shared" si="59"/>
        <v>7200</v>
      </c>
      <c r="H209" s="15" t="str">
        <f t="shared" si="60"/>
        <v>ร้านสามชุกศูนย์ล้อ</v>
      </c>
      <c r="I209" s="7">
        <f t="shared" si="61"/>
        <v>7200</v>
      </c>
      <c r="J209" s="11" t="s">
        <v>18</v>
      </c>
      <c r="K209" s="10" t="s">
        <v>451</v>
      </c>
    </row>
    <row r="210" spans="1:11" s="4" customFormat="1" x14ac:dyDescent="0.5">
      <c r="A210" s="40" t="s">
        <v>415</v>
      </c>
      <c r="B210" s="40"/>
      <c r="C210" s="40"/>
      <c r="D210" s="40"/>
      <c r="E210" s="40"/>
      <c r="F210" s="40"/>
      <c r="G210" s="40"/>
      <c r="H210" s="40"/>
      <c r="I210" s="40"/>
      <c r="J210" s="40"/>
      <c r="K210" s="40"/>
    </row>
    <row r="211" spans="1:11" s="14" customFormat="1" x14ac:dyDescent="0.25">
      <c r="A211" s="8">
        <v>1</v>
      </c>
      <c r="B211" s="11" t="s">
        <v>452</v>
      </c>
      <c r="C211" s="7">
        <v>300000</v>
      </c>
      <c r="D211" s="7">
        <f>C211</f>
        <v>300000</v>
      </c>
      <c r="E211" s="8" t="s">
        <v>13</v>
      </c>
      <c r="F211" s="9" t="s">
        <v>20</v>
      </c>
      <c r="G211" s="7">
        <f>D211</f>
        <v>300000</v>
      </c>
      <c r="H211" s="15" t="str">
        <f>F211</f>
        <v>หจก.ใสสะอาดบุรี</v>
      </c>
      <c r="I211" s="7">
        <f>G211</f>
        <v>300000</v>
      </c>
      <c r="J211" s="11" t="s">
        <v>18</v>
      </c>
      <c r="K211" s="10" t="s">
        <v>453</v>
      </c>
    </row>
    <row r="212" spans="1:11" ht="65.25" x14ac:dyDescent="0.5">
      <c r="A212" s="8">
        <v>2</v>
      </c>
      <c r="B212" s="11" t="s">
        <v>454</v>
      </c>
      <c r="C212" s="7">
        <v>40000</v>
      </c>
      <c r="D212" s="7">
        <f>C212</f>
        <v>40000</v>
      </c>
      <c r="E212" s="8" t="s">
        <v>13</v>
      </c>
      <c r="F212" s="9" t="s">
        <v>455</v>
      </c>
      <c r="G212" s="7">
        <f>D212</f>
        <v>40000</v>
      </c>
      <c r="H212" s="15" t="str">
        <f>F212</f>
        <v>นายอำพล บุษบรรณ์</v>
      </c>
      <c r="I212" s="7">
        <f>G212</f>
        <v>40000</v>
      </c>
      <c r="J212" s="11" t="s">
        <v>18</v>
      </c>
      <c r="K212" s="10" t="s">
        <v>456</v>
      </c>
    </row>
    <row r="213" spans="1:11" x14ac:dyDescent="0.5">
      <c r="A213" s="8">
        <v>3</v>
      </c>
      <c r="B213" s="9" t="s">
        <v>457</v>
      </c>
      <c r="C213" s="7">
        <v>80000</v>
      </c>
      <c r="D213" s="7">
        <f t="shared" ref="D213:D237" si="62">C213</f>
        <v>80000</v>
      </c>
      <c r="E213" s="8" t="s">
        <v>13</v>
      </c>
      <c r="F213" s="9" t="s">
        <v>403</v>
      </c>
      <c r="G213" s="7">
        <f t="shared" ref="G213:G237" si="63">D213</f>
        <v>80000</v>
      </c>
      <c r="H213" s="15" t="str">
        <f t="shared" ref="H213:H237" si="64">F213</f>
        <v>หจก.วิษณุทัวร์ สุพรรณบุรี</v>
      </c>
      <c r="I213" s="7">
        <f t="shared" ref="I213:I237" si="65">G213</f>
        <v>80000</v>
      </c>
      <c r="J213" s="11" t="s">
        <v>18</v>
      </c>
      <c r="K213" s="10" t="s">
        <v>458</v>
      </c>
    </row>
    <row r="214" spans="1:11" x14ac:dyDescent="0.5">
      <c r="A214" s="8">
        <v>4</v>
      </c>
      <c r="B214" s="11" t="s">
        <v>48</v>
      </c>
      <c r="C214" s="7">
        <v>8000</v>
      </c>
      <c r="D214" s="7">
        <f t="shared" ref="D214:D223" si="66">C214</f>
        <v>8000</v>
      </c>
      <c r="E214" s="8" t="s">
        <v>13</v>
      </c>
      <c r="F214" s="9" t="s">
        <v>22</v>
      </c>
      <c r="G214" s="7">
        <f t="shared" ref="G214:G223" si="67">D214</f>
        <v>8000</v>
      </c>
      <c r="H214" s="15" t="str">
        <f t="shared" ref="H214:H223" si="68">F214</f>
        <v>บจ.อัจฉรา เฟอร์นิเจอร์</v>
      </c>
      <c r="I214" s="7">
        <f t="shared" ref="I214:I223" si="69">G214</f>
        <v>8000</v>
      </c>
      <c r="J214" s="11" t="s">
        <v>23</v>
      </c>
      <c r="K214" s="10" t="s">
        <v>459</v>
      </c>
    </row>
    <row r="215" spans="1:11" x14ac:dyDescent="0.5">
      <c r="A215" s="8">
        <v>5</v>
      </c>
      <c r="B215" s="9" t="s">
        <v>460</v>
      </c>
      <c r="C215" s="7">
        <v>8700</v>
      </c>
      <c r="D215" s="7">
        <f t="shared" si="66"/>
        <v>8700</v>
      </c>
      <c r="E215" s="8" t="s">
        <v>13</v>
      </c>
      <c r="F215" s="9" t="s">
        <v>461</v>
      </c>
      <c r="G215" s="7">
        <f t="shared" si="67"/>
        <v>8700</v>
      </c>
      <c r="H215" s="15" t="str">
        <f t="shared" si="68"/>
        <v>นายมนัส ดวงทองคำ</v>
      </c>
      <c r="I215" s="7">
        <f t="shared" si="69"/>
        <v>8700</v>
      </c>
      <c r="J215" s="11" t="s">
        <v>18</v>
      </c>
      <c r="K215" s="10" t="s">
        <v>462</v>
      </c>
    </row>
    <row r="216" spans="1:11" x14ac:dyDescent="0.5">
      <c r="A216" s="8">
        <v>6</v>
      </c>
      <c r="B216" s="11" t="s">
        <v>463</v>
      </c>
      <c r="C216" s="7">
        <v>10700</v>
      </c>
      <c r="D216" s="7">
        <f t="shared" si="66"/>
        <v>10700</v>
      </c>
      <c r="E216" s="8" t="s">
        <v>13</v>
      </c>
      <c r="F216" s="9" t="s">
        <v>464</v>
      </c>
      <c r="G216" s="7">
        <f t="shared" si="67"/>
        <v>10700</v>
      </c>
      <c r="H216" s="15" t="str">
        <f t="shared" si="68"/>
        <v>ร้านปานเซอร์วิส</v>
      </c>
      <c r="I216" s="7">
        <f t="shared" si="69"/>
        <v>10700</v>
      </c>
      <c r="J216" s="11" t="s">
        <v>18</v>
      </c>
      <c r="K216" s="10" t="s">
        <v>465</v>
      </c>
    </row>
    <row r="217" spans="1:11" x14ac:dyDescent="0.5">
      <c r="A217" s="8">
        <v>7</v>
      </c>
      <c r="B217" s="9" t="s">
        <v>466</v>
      </c>
      <c r="C217" s="7">
        <v>28900</v>
      </c>
      <c r="D217" s="7">
        <f t="shared" si="66"/>
        <v>28900</v>
      </c>
      <c r="E217" s="8" t="s">
        <v>13</v>
      </c>
      <c r="F217" s="11" t="s">
        <v>33</v>
      </c>
      <c r="G217" s="7">
        <f t="shared" si="67"/>
        <v>28900</v>
      </c>
      <c r="H217" s="16" t="str">
        <f t="shared" si="68"/>
        <v>หจก.เจบี คอมพิวเตอร์แอนด์โอเอ</v>
      </c>
      <c r="I217" s="7">
        <f t="shared" si="69"/>
        <v>28900</v>
      </c>
      <c r="J217" s="11" t="s">
        <v>23</v>
      </c>
      <c r="K217" s="10" t="s">
        <v>467</v>
      </c>
    </row>
    <row r="218" spans="1:11" x14ac:dyDescent="0.5">
      <c r="A218" s="8">
        <v>8</v>
      </c>
      <c r="B218" s="11" t="s">
        <v>468</v>
      </c>
      <c r="C218" s="7">
        <v>16100</v>
      </c>
      <c r="D218" s="7">
        <f t="shared" si="66"/>
        <v>16100</v>
      </c>
      <c r="E218" s="8" t="s">
        <v>13</v>
      </c>
      <c r="F218" s="9" t="s">
        <v>65</v>
      </c>
      <c r="G218" s="7">
        <f t="shared" si="67"/>
        <v>16100</v>
      </c>
      <c r="H218" s="15" t="str">
        <f t="shared" si="68"/>
        <v>ร้านสามชุกสปอรต์</v>
      </c>
      <c r="I218" s="7">
        <f t="shared" si="69"/>
        <v>16100</v>
      </c>
      <c r="J218" s="11" t="s">
        <v>23</v>
      </c>
      <c r="K218" s="10" t="s">
        <v>469</v>
      </c>
    </row>
    <row r="219" spans="1:11" x14ac:dyDescent="0.5">
      <c r="A219" s="8">
        <v>9</v>
      </c>
      <c r="B219" s="11" t="s">
        <v>185</v>
      </c>
      <c r="C219" s="7">
        <v>41400</v>
      </c>
      <c r="D219" s="7">
        <f t="shared" si="66"/>
        <v>41400</v>
      </c>
      <c r="E219" s="8" t="s">
        <v>13</v>
      </c>
      <c r="F219" s="9" t="s">
        <v>334</v>
      </c>
      <c r="G219" s="7">
        <f t="shared" si="67"/>
        <v>41400</v>
      </c>
      <c r="H219" s="15" t="str">
        <f t="shared" si="68"/>
        <v>บจ.ทีเอสเอ็น เซอร์วิส (ประเทศไทย)</v>
      </c>
      <c r="I219" s="7">
        <f t="shared" si="69"/>
        <v>41400</v>
      </c>
      <c r="J219" s="11" t="s">
        <v>23</v>
      </c>
      <c r="K219" s="10" t="s">
        <v>470</v>
      </c>
    </row>
    <row r="220" spans="1:11" x14ac:dyDescent="0.5">
      <c r="A220" s="8">
        <v>10</v>
      </c>
      <c r="B220" s="9" t="s">
        <v>149</v>
      </c>
      <c r="C220" s="7">
        <v>191920</v>
      </c>
      <c r="D220" s="7">
        <f t="shared" si="66"/>
        <v>191920</v>
      </c>
      <c r="E220" s="8" t="s">
        <v>13</v>
      </c>
      <c r="F220" s="9" t="s">
        <v>22</v>
      </c>
      <c r="G220" s="7">
        <f t="shared" si="67"/>
        <v>191920</v>
      </c>
      <c r="H220" s="15" t="str">
        <f t="shared" si="68"/>
        <v>บจ.อัจฉรา เฟอร์นิเจอร์</v>
      </c>
      <c r="I220" s="7">
        <f t="shared" si="69"/>
        <v>191920</v>
      </c>
      <c r="J220" s="11" t="s">
        <v>23</v>
      </c>
      <c r="K220" s="10" t="s">
        <v>471</v>
      </c>
    </row>
    <row r="221" spans="1:11" x14ac:dyDescent="0.5">
      <c r="A221" s="8">
        <v>11</v>
      </c>
      <c r="B221" s="9" t="s">
        <v>472</v>
      </c>
      <c r="C221" s="7">
        <v>10640</v>
      </c>
      <c r="D221" s="7">
        <f t="shared" si="66"/>
        <v>10640</v>
      </c>
      <c r="E221" s="8" t="s">
        <v>13</v>
      </c>
      <c r="F221" s="11" t="s">
        <v>191</v>
      </c>
      <c r="G221" s="7">
        <f t="shared" si="67"/>
        <v>10640</v>
      </c>
      <c r="H221" s="16" t="str">
        <f t="shared" si="68"/>
        <v>ร้านศิริทรัพย์</v>
      </c>
      <c r="I221" s="7">
        <f t="shared" si="69"/>
        <v>10640</v>
      </c>
      <c r="J221" s="11" t="s">
        <v>23</v>
      </c>
      <c r="K221" s="10" t="s">
        <v>473</v>
      </c>
    </row>
    <row r="222" spans="1:11" x14ac:dyDescent="0.5">
      <c r="A222" s="8">
        <v>12</v>
      </c>
      <c r="B222" s="9" t="s">
        <v>441</v>
      </c>
      <c r="C222" s="7">
        <v>25600</v>
      </c>
      <c r="D222" s="7">
        <f t="shared" si="66"/>
        <v>25600</v>
      </c>
      <c r="E222" s="8" t="s">
        <v>13</v>
      </c>
      <c r="F222" s="9" t="s">
        <v>84</v>
      </c>
      <c r="G222" s="7">
        <f t="shared" si="67"/>
        <v>25600</v>
      </c>
      <c r="H222" s="15" t="str">
        <f t="shared" si="68"/>
        <v>ร้านสามชุกศูนย์ล้อ</v>
      </c>
      <c r="I222" s="7">
        <f t="shared" si="69"/>
        <v>25600</v>
      </c>
      <c r="J222" s="11" t="s">
        <v>23</v>
      </c>
      <c r="K222" s="10" t="s">
        <v>474</v>
      </c>
    </row>
    <row r="223" spans="1:11" x14ac:dyDescent="0.5">
      <c r="A223" s="8">
        <v>13</v>
      </c>
      <c r="B223" s="9" t="s">
        <v>475</v>
      </c>
      <c r="C223" s="7">
        <v>200000</v>
      </c>
      <c r="D223" s="7">
        <f t="shared" si="66"/>
        <v>200000</v>
      </c>
      <c r="E223" s="8" t="s">
        <v>13</v>
      </c>
      <c r="F223" s="9" t="s">
        <v>124</v>
      </c>
      <c r="G223" s="7">
        <f t="shared" si="67"/>
        <v>200000</v>
      </c>
      <c r="H223" s="15" t="str">
        <f t="shared" si="68"/>
        <v>หจก.วชิรญาณ์ก่อสร้าง</v>
      </c>
      <c r="I223" s="7">
        <f t="shared" si="69"/>
        <v>200000</v>
      </c>
      <c r="J223" s="11" t="s">
        <v>18</v>
      </c>
      <c r="K223" s="10" t="s">
        <v>476</v>
      </c>
    </row>
    <row r="224" spans="1:11" x14ac:dyDescent="0.5">
      <c r="A224" s="8">
        <v>14</v>
      </c>
      <c r="B224" s="11" t="s">
        <v>477</v>
      </c>
      <c r="C224" s="7">
        <v>450000</v>
      </c>
      <c r="D224" s="7">
        <f t="shared" si="62"/>
        <v>450000</v>
      </c>
      <c r="E224" s="8" t="s">
        <v>13</v>
      </c>
      <c r="F224" s="9" t="s">
        <v>124</v>
      </c>
      <c r="G224" s="7">
        <f t="shared" si="63"/>
        <v>450000</v>
      </c>
      <c r="H224" s="15" t="str">
        <f t="shared" si="64"/>
        <v>หจก.วชิรญาณ์ก่อสร้าง</v>
      </c>
      <c r="I224" s="7">
        <f t="shared" si="65"/>
        <v>450000</v>
      </c>
      <c r="J224" s="11" t="s">
        <v>18</v>
      </c>
      <c r="K224" s="10" t="s">
        <v>478</v>
      </c>
    </row>
    <row r="225" spans="1:11" x14ac:dyDescent="0.5">
      <c r="A225" s="8">
        <v>15</v>
      </c>
      <c r="B225" s="9" t="s">
        <v>479</v>
      </c>
      <c r="C225" s="7">
        <v>45000</v>
      </c>
      <c r="D225" s="7">
        <f t="shared" si="62"/>
        <v>45000</v>
      </c>
      <c r="E225" s="8" t="s">
        <v>13</v>
      </c>
      <c r="F225" s="9" t="s">
        <v>403</v>
      </c>
      <c r="G225" s="7">
        <f t="shared" si="63"/>
        <v>45000</v>
      </c>
      <c r="H225" s="15" t="str">
        <f t="shared" si="64"/>
        <v>หจก.วิษณุทัวร์ สุพรรณบุรี</v>
      </c>
      <c r="I225" s="7">
        <f t="shared" si="65"/>
        <v>45000</v>
      </c>
      <c r="J225" s="11" t="s">
        <v>18</v>
      </c>
      <c r="K225" s="10" t="s">
        <v>480</v>
      </c>
    </row>
    <row r="226" spans="1:11" x14ac:dyDescent="0.5">
      <c r="A226" s="8">
        <v>16</v>
      </c>
      <c r="B226" s="11" t="s">
        <v>190</v>
      </c>
      <c r="C226" s="7">
        <v>5005</v>
      </c>
      <c r="D226" s="7">
        <f t="shared" si="62"/>
        <v>5005</v>
      </c>
      <c r="E226" s="8" t="s">
        <v>13</v>
      </c>
      <c r="F226" s="9" t="s">
        <v>177</v>
      </c>
      <c r="G226" s="7">
        <f t="shared" si="63"/>
        <v>5005</v>
      </c>
      <c r="H226" s="15" t="str">
        <f t="shared" si="64"/>
        <v>ร้านสตาร์ก๊อปปี้</v>
      </c>
      <c r="I226" s="7">
        <f t="shared" si="65"/>
        <v>5005</v>
      </c>
      <c r="J226" s="11" t="s">
        <v>23</v>
      </c>
      <c r="K226" s="10" t="s">
        <v>481</v>
      </c>
    </row>
    <row r="227" spans="1:11" x14ac:dyDescent="0.5">
      <c r="A227" s="8">
        <v>17</v>
      </c>
      <c r="B227" s="9" t="s">
        <v>393</v>
      </c>
      <c r="C227" s="7">
        <v>11285</v>
      </c>
      <c r="D227" s="7">
        <f t="shared" si="62"/>
        <v>11285</v>
      </c>
      <c r="E227" s="8" t="s">
        <v>13</v>
      </c>
      <c r="F227" s="11" t="s">
        <v>213</v>
      </c>
      <c r="G227" s="7">
        <f t="shared" si="63"/>
        <v>11285</v>
      </c>
      <c r="H227" s="16" t="str">
        <f t="shared" si="64"/>
        <v>ร้านสุพรรณเครื่องเขียน</v>
      </c>
      <c r="I227" s="7">
        <f t="shared" si="65"/>
        <v>11285</v>
      </c>
      <c r="J227" s="11" t="s">
        <v>23</v>
      </c>
      <c r="K227" s="10" t="s">
        <v>482</v>
      </c>
    </row>
    <row r="228" spans="1:11" x14ac:dyDescent="0.5">
      <c r="A228" s="8">
        <v>18</v>
      </c>
      <c r="B228" s="11" t="s">
        <v>410</v>
      </c>
      <c r="C228" s="7">
        <v>11600</v>
      </c>
      <c r="D228" s="7">
        <f t="shared" si="62"/>
        <v>11600</v>
      </c>
      <c r="E228" s="8" t="s">
        <v>13</v>
      </c>
      <c r="F228" s="9" t="s">
        <v>84</v>
      </c>
      <c r="G228" s="7">
        <f t="shared" si="63"/>
        <v>11600</v>
      </c>
      <c r="H228" s="15" t="str">
        <f t="shared" si="64"/>
        <v>ร้านสามชุกศูนย์ล้อ</v>
      </c>
      <c r="I228" s="7">
        <f t="shared" si="65"/>
        <v>11600</v>
      </c>
      <c r="J228" s="11" t="s">
        <v>23</v>
      </c>
      <c r="K228" s="10" t="s">
        <v>483</v>
      </c>
    </row>
    <row r="229" spans="1:11" x14ac:dyDescent="0.5">
      <c r="A229" s="8">
        <v>19</v>
      </c>
      <c r="B229" s="11" t="s">
        <v>484</v>
      </c>
      <c r="C229" s="7">
        <v>17952</v>
      </c>
      <c r="D229" s="7">
        <f t="shared" si="62"/>
        <v>17952</v>
      </c>
      <c r="E229" s="8" t="s">
        <v>13</v>
      </c>
      <c r="F229" s="9" t="s">
        <v>447</v>
      </c>
      <c r="G229" s="7">
        <f t="shared" si="63"/>
        <v>17952</v>
      </c>
      <c r="H229" s="15" t="str">
        <f t="shared" si="64"/>
        <v>บจ.ดี.บี.ยูนิฟอร์ม</v>
      </c>
      <c r="I229" s="7">
        <f t="shared" si="65"/>
        <v>17952</v>
      </c>
      <c r="J229" s="11" t="s">
        <v>23</v>
      </c>
      <c r="K229" s="10" t="s">
        <v>485</v>
      </c>
    </row>
    <row r="230" spans="1:11" x14ac:dyDescent="0.5">
      <c r="A230" s="8">
        <v>20</v>
      </c>
      <c r="B230" s="9" t="s">
        <v>486</v>
      </c>
      <c r="C230" s="7">
        <v>15980</v>
      </c>
      <c r="D230" s="7">
        <f t="shared" si="62"/>
        <v>15980</v>
      </c>
      <c r="E230" s="8" t="s">
        <v>13</v>
      </c>
      <c r="F230" s="9" t="s">
        <v>213</v>
      </c>
      <c r="G230" s="7">
        <f t="shared" si="63"/>
        <v>15980</v>
      </c>
      <c r="H230" s="15" t="str">
        <f t="shared" si="64"/>
        <v>ร้านสุพรรณเครื่องเขียน</v>
      </c>
      <c r="I230" s="7">
        <f t="shared" si="65"/>
        <v>15980</v>
      </c>
      <c r="J230" s="11" t="s">
        <v>23</v>
      </c>
      <c r="K230" s="10" t="s">
        <v>430</v>
      </c>
    </row>
    <row r="231" spans="1:11" x14ac:dyDescent="0.5">
      <c r="A231" s="8">
        <v>21</v>
      </c>
      <c r="B231" s="9" t="s">
        <v>487</v>
      </c>
      <c r="C231" s="7">
        <v>9929.6</v>
      </c>
      <c r="D231" s="7">
        <f t="shared" si="62"/>
        <v>9929.6</v>
      </c>
      <c r="E231" s="8" t="s">
        <v>13</v>
      </c>
      <c r="F231" s="11" t="s">
        <v>296</v>
      </c>
      <c r="G231" s="7">
        <f t="shared" si="63"/>
        <v>9929.6</v>
      </c>
      <c r="H231" s="16" t="str">
        <f t="shared" si="64"/>
        <v>อุดมโชคค้าวัสดุ (สำนักงานใหญ่)</v>
      </c>
      <c r="I231" s="7">
        <f t="shared" si="65"/>
        <v>9929.6</v>
      </c>
      <c r="J231" s="11" t="s">
        <v>23</v>
      </c>
      <c r="K231" s="10" t="s">
        <v>488</v>
      </c>
    </row>
    <row r="232" spans="1:11" x14ac:dyDescent="0.5">
      <c r="A232" s="8">
        <v>22</v>
      </c>
      <c r="B232" s="9" t="s">
        <v>489</v>
      </c>
      <c r="C232" s="7">
        <v>5500</v>
      </c>
      <c r="D232" s="7">
        <f t="shared" si="62"/>
        <v>5500</v>
      </c>
      <c r="E232" s="8" t="s">
        <v>13</v>
      </c>
      <c r="F232" s="9" t="s">
        <v>490</v>
      </c>
      <c r="G232" s="7">
        <f t="shared" si="63"/>
        <v>5500</v>
      </c>
      <c r="H232" s="15" t="str">
        <f t="shared" si="64"/>
        <v>ร้านโชคนิมิต (มุก)</v>
      </c>
      <c r="I232" s="7">
        <f t="shared" si="65"/>
        <v>5500</v>
      </c>
      <c r="J232" s="11" t="s">
        <v>23</v>
      </c>
      <c r="K232" s="10" t="s">
        <v>491</v>
      </c>
    </row>
    <row r="233" spans="1:11" x14ac:dyDescent="0.5">
      <c r="A233" s="8">
        <v>23</v>
      </c>
      <c r="B233" s="11" t="s">
        <v>484</v>
      </c>
      <c r="C233" s="7">
        <v>17952</v>
      </c>
      <c r="D233" s="7">
        <f t="shared" si="62"/>
        <v>17952</v>
      </c>
      <c r="E233" s="8" t="s">
        <v>13</v>
      </c>
      <c r="F233" s="9" t="s">
        <v>447</v>
      </c>
      <c r="G233" s="7">
        <f t="shared" si="63"/>
        <v>17952</v>
      </c>
      <c r="H233" s="15" t="str">
        <f t="shared" si="64"/>
        <v>บจ.ดี.บี.ยูนิฟอร์ม</v>
      </c>
      <c r="I233" s="7">
        <f t="shared" si="65"/>
        <v>17952</v>
      </c>
      <c r="J233" s="11" t="s">
        <v>23</v>
      </c>
      <c r="K233" s="10" t="s">
        <v>485</v>
      </c>
    </row>
    <row r="234" spans="1:11" x14ac:dyDescent="0.5">
      <c r="A234" s="8">
        <v>24</v>
      </c>
      <c r="B234" s="11" t="s">
        <v>119</v>
      </c>
      <c r="C234" s="7">
        <v>11143</v>
      </c>
      <c r="D234" s="7">
        <f t="shared" si="62"/>
        <v>11143</v>
      </c>
      <c r="E234" s="8" t="s">
        <v>13</v>
      </c>
      <c r="F234" s="9" t="s">
        <v>213</v>
      </c>
      <c r="G234" s="7">
        <f t="shared" si="63"/>
        <v>11143</v>
      </c>
      <c r="H234" s="15" t="str">
        <f t="shared" si="64"/>
        <v>ร้านสุพรรณเครื่องเขียน</v>
      </c>
      <c r="I234" s="7">
        <f t="shared" si="65"/>
        <v>11143</v>
      </c>
      <c r="J234" s="11" t="s">
        <v>23</v>
      </c>
      <c r="K234" s="10" t="s">
        <v>492</v>
      </c>
    </row>
    <row r="235" spans="1:11" x14ac:dyDescent="0.5">
      <c r="A235" s="8">
        <v>25</v>
      </c>
      <c r="B235" s="11" t="s">
        <v>493</v>
      </c>
      <c r="C235" s="7">
        <v>7160</v>
      </c>
      <c r="D235" s="7">
        <f t="shared" si="62"/>
        <v>7160</v>
      </c>
      <c r="E235" s="8" t="s">
        <v>13</v>
      </c>
      <c r="F235" s="9" t="s">
        <v>201</v>
      </c>
      <c r="G235" s="7">
        <f t="shared" si="63"/>
        <v>7160</v>
      </c>
      <c r="H235" s="15" t="str">
        <f t="shared" si="64"/>
        <v>ธงชัยเซอร์วิส</v>
      </c>
      <c r="I235" s="7">
        <f t="shared" si="65"/>
        <v>7160</v>
      </c>
      <c r="J235" s="11" t="s">
        <v>18</v>
      </c>
      <c r="K235" s="10" t="s">
        <v>494</v>
      </c>
    </row>
    <row r="236" spans="1:11" x14ac:dyDescent="0.5">
      <c r="A236" s="8">
        <v>26</v>
      </c>
      <c r="B236" s="9" t="s">
        <v>495</v>
      </c>
      <c r="C236" s="7">
        <v>23475.8</v>
      </c>
      <c r="D236" s="7">
        <f t="shared" si="62"/>
        <v>23475.8</v>
      </c>
      <c r="E236" s="8" t="s">
        <v>13</v>
      </c>
      <c r="F236" s="9" t="s">
        <v>496</v>
      </c>
      <c r="G236" s="7">
        <f t="shared" si="63"/>
        <v>23475.8</v>
      </c>
      <c r="H236" s="15" t="str">
        <f t="shared" si="64"/>
        <v>อู่สายชลการช่าง</v>
      </c>
      <c r="I236" s="7">
        <f t="shared" si="65"/>
        <v>23475.8</v>
      </c>
      <c r="J236" s="11" t="s">
        <v>18</v>
      </c>
      <c r="K236" s="10" t="s">
        <v>497</v>
      </c>
    </row>
    <row r="237" spans="1:11" x14ac:dyDescent="0.5">
      <c r="A237" s="8">
        <v>27</v>
      </c>
      <c r="B237" s="9" t="s">
        <v>498</v>
      </c>
      <c r="C237" s="7">
        <v>40200</v>
      </c>
      <c r="D237" s="7">
        <f t="shared" si="62"/>
        <v>40200</v>
      </c>
      <c r="E237" s="8" t="s">
        <v>13</v>
      </c>
      <c r="F237" s="9" t="s">
        <v>269</v>
      </c>
      <c r="G237" s="7">
        <f t="shared" si="63"/>
        <v>40200</v>
      </c>
      <c r="H237" s="15" t="str">
        <f t="shared" si="64"/>
        <v>ร้านอ.เจริญยางดี</v>
      </c>
      <c r="I237" s="7">
        <f t="shared" si="65"/>
        <v>40200</v>
      </c>
      <c r="J237" s="11" t="s">
        <v>23</v>
      </c>
      <c r="K237" s="10" t="s">
        <v>499</v>
      </c>
    </row>
    <row r="238" spans="1:11" s="4" customFormat="1" x14ac:dyDescent="0.5">
      <c r="A238" s="40" t="s">
        <v>416</v>
      </c>
      <c r="B238" s="40"/>
      <c r="C238" s="40"/>
      <c r="D238" s="40"/>
      <c r="E238" s="40"/>
      <c r="F238" s="40"/>
      <c r="G238" s="40"/>
      <c r="H238" s="40"/>
      <c r="I238" s="40"/>
      <c r="J238" s="40"/>
      <c r="K238" s="40"/>
    </row>
    <row r="239" spans="1:11" s="14" customFormat="1" x14ac:dyDescent="0.25">
      <c r="A239" s="8">
        <v>1</v>
      </c>
      <c r="B239" s="11" t="s">
        <v>500</v>
      </c>
      <c r="C239" s="7">
        <v>48000</v>
      </c>
      <c r="D239" s="7">
        <f>C239</f>
        <v>48000</v>
      </c>
      <c r="E239" s="8" t="s">
        <v>13</v>
      </c>
      <c r="F239" s="9" t="s">
        <v>201</v>
      </c>
      <c r="G239" s="7">
        <f>D239</f>
        <v>48000</v>
      </c>
      <c r="H239" s="15" t="str">
        <f>F239</f>
        <v>ธงชัยเซอร์วิส</v>
      </c>
      <c r="I239" s="7">
        <f>G239</f>
        <v>48000</v>
      </c>
      <c r="J239" s="11" t="s">
        <v>18</v>
      </c>
      <c r="K239" s="10" t="s">
        <v>501</v>
      </c>
    </row>
    <row r="240" spans="1:11" x14ac:dyDescent="0.5">
      <c r="A240" s="8">
        <v>2</v>
      </c>
      <c r="B240" s="11" t="s">
        <v>500</v>
      </c>
      <c r="C240" s="7">
        <v>31200</v>
      </c>
      <c r="D240" s="7">
        <f>C240</f>
        <v>31200</v>
      </c>
      <c r="E240" s="8" t="s">
        <v>13</v>
      </c>
      <c r="F240" s="9" t="s">
        <v>201</v>
      </c>
      <c r="G240" s="7">
        <f>D240</f>
        <v>31200</v>
      </c>
      <c r="H240" s="15" t="str">
        <f>F240</f>
        <v>ธงชัยเซอร์วิส</v>
      </c>
      <c r="I240" s="7">
        <f>G240</f>
        <v>31200</v>
      </c>
      <c r="J240" s="11" t="s">
        <v>18</v>
      </c>
      <c r="K240" s="10" t="s">
        <v>502</v>
      </c>
    </row>
    <row r="241" spans="1:11" ht="43.5" x14ac:dyDescent="0.5">
      <c r="A241" s="8">
        <v>3</v>
      </c>
      <c r="B241" s="11" t="s">
        <v>503</v>
      </c>
      <c r="C241" s="7">
        <v>40000</v>
      </c>
      <c r="D241" s="7">
        <f t="shared" ref="D241:D256" si="70">C241</f>
        <v>40000</v>
      </c>
      <c r="E241" s="8" t="s">
        <v>13</v>
      </c>
      <c r="F241" s="9" t="s">
        <v>504</v>
      </c>
      <c r="G241" s="7">
        <f t="shared" ref="G241:G256" si="71">D241</f>
        <v>40000</v>
      </c>
      <c r="H241" s="15" t="str">
        <f t="shared" ref="H241:H258" si="72">F241</f>
        <v>นายธวัชชัย ช่อผกา</v>
      </c>
      <c r="I241" s="7">
        <f t="shared" ref="I241:I258" si="73">G241</f>
        <v>40000</v>
      </c>
      <c r="J241" s="11" t="s">
        <v>18</v>
      </c>
      <c r="K241" s="10" t="s">
        <v>505</v>
      </c>
    </row>
    <row r="242" spans="1:11" x14ac:dyDescent="0.5">
      <c r="A242" s="8">
        <v>4</v>
      </c>
      <c r="B242" s="11" t="s">
        <v>506</v>
      </c>
      <c r="C242" s="7">
        <v>86000</v>
      </c>
      <c r="D242" s="7">
        <f t="shared" si="70"/>
        <v>86000</v>
      </c>
      <c r="E242" s="8" t="s">
        <v>13</v>
      </c>
      <c r="F242" s="9" t="s">
        <v>124</v>
      </c>
      <c r="G242" s="7">
        <f t="shared" si="71"/>
        <v>86000</v>
      </c>
      <c r="H242" s="15" t="str">
        <f t="shared" si="72"/>
        <v>หจก.วชิรญาณ์ก่อสร้าง</v>
      </c>
      <c r="I242" s="7">
        <f t="shared" si="73"/>
        <v>86000</v>
      </c>
      <c r="J242" s="11" t="s">
        <v>18</v>
      </c>
      <c r="K242" s="10" t="s">
        <v>507</v>
      </c>
    </row>
    <row r="243" spans="1:11" ht="43.5" x14ac:dyDescent="0.5">
      <c r="A243" s="8">
        <v>5</v>
      </c>
      <c r="B243" s="11" t="s">
        <v>508</v>
      </c>
      <c r="C243" s="7">
        <v>7000</v>
      </c>
      <c r="D243" s="7">
        <f t="shared" si="70"/>
        <v>7000</v>
      </c>
      <c r="E243" s="8" t="s">
        <v>13</v>
      </c>
      <c r="F243" s="9" t="s">
        <v>369</v>
      </c>
      <c r="G243" s="7">
        <f t="shared" si="71"/>
        <v>7000</v>
      </c>
      <c r="H243" s="15" t="str">
        <f t="shared" si="72"/>
        <v>นายจเร สอนตะโก</v>
      </c>
      <c r="I243" s="7">
        <f t="shared" si="73"/>
        <v>7000</v>
      </c>
      <c r="J243" s="11" t="s">
        <v>18</v>
      </c>
      <c r="K243" s="10" t="s">
        <v>509</v>
      </c>
    </row>
    <row r="244" spans="1:11" x14ac:dyDescent="0.5">
      <c r="A244" s="8">
        <v>6</v>
      </c>
      <c r="B244" s="11" t="s">
        <v>510</v>
      </c>
      <c r="C244" s="7">
        <v>9200</v>
      </c>
      <c r="D244" s="7">
        <f t="shared" si="70"/>
        <v>9200</v>
      </c>
      <c r="E244" s="8" t="s">
        <v>13</v>
      </c>
      <c r="F244" s="9" t="s">
        <v>511</v>
      </c>
      <c r="G244" s="7">
        <f t="shared" si="71"/>
        <v>9200</v>
      </c>
      <c r="H244" s="15" t="str">
        <f t="shared" si="72"/>
        <v>โรบอท คอมพิวเตอร์</v>
      </c>
      <c r="I244" s="7">
        <f t="shared" si="73"/>
        <v>9200</v>
      </c>
      <c r="J244" s="11" t="s">
        <v>18</v>
      </c>
      <c r="K244" s="10" t="s">
        <v>512</v>
      </c>
    </row>
    <row r="245" spans="1:11" x14ac:dyDescent="0.5">
      <c r="A245" s="8">
        <v>7</v>
      </c>
      <c r="B245" s="9" t="s">
        <v>210</v>
      </c>
      <c r="C245" s="7">
        <v>30000</v>
      </c>
      <c r="D245" s="7">
        <f t="shared" si="70"/>
        <v>30000</v>
      </c>
      <c r="E245" s="8" t="s">
        <v>13</v>
      </c>
      <c r="F245" s="11" t="s">
        <v>513</v>
      </c>
      <c r="G245" s="7">
        <f t="shared" si="71"/>
        <v>30000</v>
      </c>
      <c r="H245" s="16" t="str">
        <f t="shared" si="72"/>
        <v>นายธวัญชัย ช่อผกา</v>
      </c>
      <c r="I245" s="7">
        <f t="shared" si="73"/>
        <v>30000</v>
      </c>
      <c r="J245" s="11" t="s">
        <v>18</v>
      </c>
      <c r="K245" s="10" t="s">
        <v>514</v>
      </c>
    </row>
    <row r="246" spans="1:11" x14ac:dyDescent="0.5">
      <c r="A246" s="8">
        <v>8</v>
      </c>
      <c r="B246" s="11" t="s">
        <v>48</v>
      </c>
      <c r="C246" s="7">
        <v>8900</v>
      </c>
      <c r="D246" s="7">
        <f t="shared" si="70"/>
        <v>8900</v>
      </c>
      <c r="E246" s="8" t="s">
        <v>13</v>
      </c>
      <c r="F246" s="9" t="s">
        <v>22</v>
      </c>
      <c r="G246" s="7">
        <f t="shared" si="71"/>
        <v>8900</v>
      </c>
      <c r="H246" s="15" t="str">
        <f t="shared" si="72"/>
        <v>บจ.อัจฉรา เฟอร์นิเจอร์</v>
      </c>
      <c r="I246" s="7">
        <f t="shared" si="73"/>
        <v>8900</v>
      </c>
      <c r="J246" s="11" t="s">
        <v>23</v>
      </c>
      <c r="K246" s="10" t="s">
        <v>515</v>
      </c>
    </row>
    <row r="247" spans="1:11" x14ac:dyDescent="0.5">
      <c r="A247" s="8">
        <v>9</v>
      </c>
      <c r="B247" s="11" t="s">
        <v>48</v>
      </c>
      <c r="C247" s="7">
        <v>8000</v>
      </c>
      <c r="D247" s="7">
        <f t="shared" si="70"/>
        <v>8000</v>
      </c>
      <c r="E247" s="8" t="s">
        <v>13</v>
      </c>
      <c r="F247" s="9" t="s">
        <v>22</v>
      </c>
      <c r="G247" s="7">
        <f t="shared" si="71"/>
        <v>8000</v>
      </c>
      <c r="H247" s="15" t="str">
        <f t="shared" si="72"/>
        <v>บจ.อัจฉรา เฟอร์นิเจอร์</v>
      </c>
      <c r="I247" s="7">
        <f t="shared" si="73"/>
        <v>8000</v>
      </c>
      <c r="J247" s="11" t="s">
        <v>23</v>
      </c>
      <c r="K247" s="10" t="s">
        <v>459</v>
      </c>
    </row>
    <row r="248" spans="1:11" ht="43.5" x14ac:dyDescent="0.5">
      <c r="A248" s="8">
        <v>10</v>
      </c>
      <c r="B248" s="11" t="s">
        <v>516</v>
      </c>
      <c r="C248" s="7">
        <v>15000</v>
      </c>
      <c r="D248" s="7">
        <f t="shared" si="70"/>
        <v>15000</v>
      </c>
      <c r="E248" s="8" t="s">
        <v>13</v>
      </c>
      <c r="F248" s="11" t="s">
        <v>517</v>
      </c>
      <c r="G248" s="7">
        <f t="shared" si="71"/>
        <v>15000</v>
      </c>
      <c r="H248" s="16" t="str">
        <f t="shared" si="72"/>
        <v>มหาวิทยาลัยเทคโนโลยีราชมงคลสุวรรณภูมิ</v>
      </c>
      <c r="I248" s="7">
        <f t="shared" si="73"/>
        <v>15000</v>
      </c>
      <c r="J248" s="11" t="s">
        <v>18</v>
      </c>
      <c r="K248" s="10" t="s">
        <v>518</v>
      </c>
    </row>
    <row r="249" spans="1:11" x14ac:dyDescent="0.5">
      <c r="A249" s="8">
        <v>11</v>
      </c>
      <c r="B249" s="9" t="s">
        <v>441</v>
      </c>
      <c r="C249" s="7">
        <v>12400</v>
      </c>
      <c r="D249" s="7">
        <f t="shared" si="70"/>
        <v>12400</v>
      </c>
      <c r="E249" s="8" t="s">
        <v>13</v>
      </c>
      <c r="F249" s="11" t="s">
        <v>84</v>
      </c>
      <c r="G249" s="7">
        <f t="shared" si="71"/>
        <v>12400</v>
      </c>
      <c r="H249" s="16" t="str">
        <f t="shared" si="72"/>
        <v>ร้านสามชุกศูนย์ล้อ</v>
      </c>
      <c r="I249" s="7">
        <f t="shared" si="73"/>
        <v>12400</v>
      </c>
      <c r="J249" s="11" t="s">
        <v>23</v>
      </c>
      <c r="K249" s="10" t="s">
        <v>519</v>
      </c>
    </row>
    <row r="250" spans="1:11" x14ac:dyDescent="0.5">
      <c r="A250" s="8">
        <v>12</v>
      </c>
      <c r="B250" s="9" t="s">
        <v>520</v>
      </c>
      <c r="C250" s="7">
        <v>196000</v>
      </c>
      <c r="D250" s="7">
        <f t="shared" si="70"/>
        <v>196000</v>
      </c>
      <c r="E250" s="8" t="s">
        <v>13</v>
      </c>
      <c r="F250" s="9" t="s">
        <v>181</v>
      </c>
      <c r="G250" s="7">
        <f t="shared" si="71"/>
        <v>196000</v>
      </c>
      <c r="H250" s="15" t="str">
        <f t="shared" si="72"/>
        <v>คุณประยุทธ คูประชามิตร</v>
      </c>
      <c r="I250" s="7">
        <f t="shared" si="73"/>
        <v>196000</v>
      </c>
      <c r="J250" s="11" t="s">
        <v>23</v>
      </c>
      <c r="K250" s="10" t="s">
        <v>521</v>
      </c>
    </row>
    <row r="251" spans="1:11" x14ac:dyDescent="0.5">
      <c r="A251" s="8">
        <v>13</v>
      </c>
      <c r="B251" s="11" t="s">
        <v>522</v>
      </c>
      <c r="C251" s="7">
        <v>96000</v>
      </c>
      <c r="D251" s="7">
        <f t="shared" si="70"/>
        <v>96000</v>
      </c>
      <c r="E251" s="8" t="s">
        <v>13</v>
      </c>
      <c r="F251" s="9" t="s">
        <v>181</v>
      </c>
      <c r="G251" s="7">
        <f t="shared" si="71"/>
        <v>96000</v>
      </c>
      <c r="H251" s="15" t="str">
        <f t="shared" si="72"/>
        <v>คุณประยุทธ คูประชามิตร</v>
      </c>
      <c r="I251" s="7">
        <f t="shared" si="73"/>
        <v>96000</v>
      </c>
      <c r="J251" s="11" t="s">
        <v>23</v>
      </c>
      <c r="K251" s="10" t="s">
        <v>523</v>
      </c>
    </row>
    <row r="252" spans="1:11" x14ac:dyDescent="0.5">
      <c r="A252" s="8">
        <v>14</v>
      </c>
      <c r="B252" s="11" t="s">
        <v>524</v>
      </c>
      <c r="C252" s="7">
        <v>129800</v>
      </c>
      <c r="D252" s="7">
        <f t="shared" ref="D252:D254" si="74">C252</f>
        <v>129800</v>
      </c>
      <c r="E252" s="8" t="s">
        <v>13</v>
      </c>
      <c r="F252" s="9" t="s">
        <v>181</v>
      </c>
      <c r="G252" s="7">
        <f t="shared" ref="G252:G254" si="75">D252</f>
        <v>129800</v>
      </c>
      <c r="H252" s="15" t="str">
        <f t="shared" ref="H252:H255" si="76">F252</f>
        <v>คุณประยุทธ คูประชามิตร</v>
      </c>
      <c r="I252" s="7">
        <f t="shared" ref="I252:I255" si="77">G252</f>
        <v>129800</v>
      </c>
      <c r="J252" s="11" t="s">
        <v>23</v>
      </c>
      <c r="K252" s="10" t="s">
        <v>525</v>
      </c>
    </row>
    <row r="253" spans="1:11" x14ac:dyDescent="0.5">
      <c r="A253" s="8">
        <v>15</v>
      </c>
      <c r="B253" s="11" t="s">
        <v>466</v>
      </c>
      <c r="C253" s="7">
        <v>28900</v>
      </c>
      <c r="D253" s="7">
        <f t="shared" si="74"/>
        <v>28900</v>
      </c>
      <c r="E253" s="8" t="s">
        <v>13</v>
      </c>
      <c r="F253" s="9" t="s">
        <v>33</v>
      </c>
      <c r="G253" s="7">
        <f t="shared" si="75"/>
        <v>28900</v>
      </c>
      <c r="H253" s="15" t="str">
        <f t="shared" si="76"/>
        <v>หจก.เจบี คอมพิวเตอร์แอนด์โอเอ</v>
      </c>
      <c r="I253" s="7">
        <f t="shared" si="77"/>
        <v>28900</v>
      </c>
      <c r="J253" s="11" t="s">
        <v>23</v>
      </c>
      <c r="K253" s="10" t="s">
        <v>467</v>
      </c>
    </row>
    <row r="254" spans="1:11" x14ac:dyDescent="0.5">
      <c r="A254" s="8">
        <v>16</v>
      </c>
      <c r="B254" s="9" t="s">
        <v>526</v>
      </c>
      <c r="C254" s="7">
        <v>135550</v>
      </c>
      <c r="D254" s="7">
        <f t="shared" si="74"/>
        <v>135550</v>
      </c>
      <c r="E254" s="8" t="s">
        <v>13</v>
      </c>
      <c r="F254" s="9" t="s">
        <v>121</v>
      </c>
      <c r="G254" s="7">
        <f t="shared" si="75"/>
        <v>135550</v>
      </c>
      <c r="H254" s="15" t="str">
        <f t="shared" si="76"/>
        <v>ร้านบ้านไฟฟ้า</v>
      </c>
      <c r="I254" s="7">
        <f t="shared" si="77"/>
        <v>135550</v>
      </c>
      <c r="J254" s="11" t="s">
        <v>23</v>
      </c>
      <c r="K254" s="10" t="s">
        <v>527</v>
      </c>
    </row>
    <row r="255" spans="1:11" x14ac:dyDescent="0.5">
      <c r="A255" s="8">
        <v>17</v>
      </c>
      <c r="B255" s="9" t="s">
        <v>48</v>
      </c>
      <c r="C255" s="7">
        <v>16800</v>
      </c>
      <c r="D255" s="7">
        <v>0</v>
      </c>
      <c r="E255" s="8" t="s">
        <v>13</v>
      </c>
      <c r="F255" s="9" t="s">
        <v>22</v>
      </c>
      <c r="G255" s="7">
        <v>16800</v>
      </c>
      <c r="H255" s="15" t="str">
        <f t="shared" si="76"/>
        <v>บจ.อัจฉรา เฟอร์นิเจอร์</v>
      </c>
      <c r="I255" s="7">
        <f t="shared" si="77"/>
        <v>16800</v>
      </c>
      <c r="J255" s="11" t="s">
        <v>23</v>
      </c>
      <c r="K255" s="10" t="s">
        <v>528</v>
      </c>
    </row>
    <row r="256" spans="1:11" x14ac:dyDescent="0.5">
      <c r="A256" s="8">
        <v>18</v>
      </c>
      <c r="B256" s="9" t="s">
        <v>475</v>
      </c>
      <c r="C256" s="7">
        <v>200000</v>
      </c>
      <c r="D256" s="7">
        <f t="shared" si="70"/>
        <v>200000</v>
      </c>
      <c r="E256" s="8" t="s">
        <v>13</v>
      </c>
      <c r="F256" s="9" t="s">
        <v>124</v>
      </c>
      <c r="G256" s="7">
        <f t="shared" si="71"/>
        <v>200000</v>
      </c>
      <c r="H256" s="15" t="str">
        <f t="shared" si="72"/>
        <v>หจก.วชิรญาณ์ก่อสร้าง</v>
      </c>
      <c r="I256" s="7">
        <f t="shared" si="73"/>
        <v>200000</v>
      </c>
      <c r="J256" s="11" t="s">
        <v>18</v>
      </c>
      <c r="K256" s="10" t="s">
        <v>476</v>
      </c>
    </row>
    <row r="257" spans="1:11" x14ac:dyDescent="0.5">
      <c r="A257" s="8">
        <v>19</v>
      </c>
      <c r="B257" s="11" t="s">
        <v>48</v>
      </c>
      <c r="C257" s="7">
        <v>16800</v>
      </c>
      <c r="D257" s="7">
        <v>0</v>
      </c>
      <c r="E257" s="8" t="s">
        <v>13</v>
      </c>
      <c r="F257" s="9" t="s">
        <v>22</v>
      </c>
      <c r="G257" s="7">
        <v>16800</v>
      </c>
      <c r="H257" s="15" t="str">
        <f t="shared" si="72"/>
        <v>บจ.อัจฉรา เฟอร์นิเจอร์</v>
      </c>
      <c r="I257" s="7">
        <f t="shared" si="73"/>
        <v>16800</v>
      </c>
      <c r="J257" s="11" t="s">
        <v>23</v>
      </c>
      <c r="K257" s="10" t="s">
        <v>528</v>
      </c>
    </row>
    <row r="258" spans="1:11" x14ac:dyDescent="0.5">
      <c r="A258" s="8">
        <v>20</v>
      </c>
      <c r="B258" s="9" t="s">
        <v>457</v>
      </c>
      <c r="C258" s="7">
        <v>80000</v>
      </c>
      <c r="D258" s="7">
        <v>0</v>
      </c>
      <c r="E258" s="8" t="s">
        <v>13</v>
      </c>
      <c r="F258" s="9" t="s">
        <v>124</v>
      </c>
      <c r="G258" s="7">
        <v>80000</v>
      </c>
      <c r="H258" s="15" t="str">
        <f t="shared" si="72"/>
        <v>หจก.วชิรญาณ์ก่อสร้าง</v>
      </c>
      <c r="I258" s="7">
        <f t="shared" si="73"/>
        <v>80000</v>
      </c>
      <c r="J258" s="11" t="s">
        <v>18</v>
      </c>
      <c r="K258" s="10" t="s">
        <v>458</v>
      </c>
    </row>
    <row r="259" spans="1:11" s="4" customFormat="1" x14ac:dyDescent="0.5">
      <c r="A259" s="40" t="s">
        <v>529</v>
      </c>
      <c r="B259" s="40"/>
      <c r="C259" s="40"/>
      <c r="D259" s="40"/>
      <c r="E259" s="40"/>
      <c r="F259" s="40"/>
      <c r="G259" s="40"/>
      <c r="H259" s="40"/>
      <c r="I259" s="40"/>
      <c r="J259" s="40"/>
      <c r="K259" s="40"/>
    </row>
    <row r="260" spans="1:11" s="14" customFormat="1" ht="43.5" x14ac:dyDescent="0.25">
      <c r="A260" s="8">
        <v>1</v>
      </c>
      <c r="B260" s="11" t="s">
        <v>530</v>
      </c>
      <c r="C260" s="7">
        <v>400000</v>
      </c>
      <c r="D260" s="7">
        <f>C260</f>
        <v>400000</v>
      </c>
      <c r="E260" s="8" t="s">
        <v>13</v>
      </c>
      <c r="F260" s="9" t="s">
        <v>266</v>
      </c>
      <c r="G260" s="7">
        <f>D260</f>
        <v>400000</v>
      </c>
      <c r="H260" s="15" t="str">
        <f>F260</f>
        <v>หจก.3ข้าวทอง88</v>
      </c>
      <c r="I260" s="7">
        <f>G260</f>
        <v>400000</v>
      </c>
      <c r="J260" s="11" t="s">
        <v>531</v>
      </c>
      <c r="K260" s="10" t="s">
        <v>267</v>
      </c>
    </row>
    <row r="261" spans="1:11" ht="43.5" x14ac:dyDescent="0.5">
      <c r="A261" s="8">
        <v>2</v>
      </c>
      <c r="B261" s="11" t="s">
        <v>338</v>
      </c>
      <c r="C261" s="7">
        <v>99000</v>
      </c>
      <c r="D261" s="7">
        <f>C261</f>
        <v>99000</v>
      </c>
      <c r="E261" s="8" t="s">
        <v>13</v>
      </c>
      <c r="F261" s="9" t="s">
        <v>261</v>
      </c>
      <c r="G261" s="7">
        <f>D261</f>
        <v>99000</v>
      </c>
      <c r="H261" s="15" t="str">
        <f>F261</f>
        <v>หจก.เคเอฟ เอ็นจิเนียริ่ง</v>
      </c>
      <c r="I261" s="7">
        <f>G261</f>
        <v>99000</v>
      </c>
      <c r="J261" s="11" t="s">
        <v>531</v>
      </c>
      <c r="K261" s="10" t="s">
        <v>339</v>
      </c>
    </row>
    <row r="262" spans="1:11" ht="43.5" x14ac:dyDescent="0.5">
      <c r="A262" s="8">
        <v>3</v>
      </c>
      <c r="B262" s="11" t="s">
        <v>86</v>
      </c>
      <c r="C262" s="7">
        <v>495000</v>
      </c>
      <c r="D262" s="7">
        <f t="shared" ref="D262:D285" si="78">C262</f>
        <v>495000</v>
      </c>
      <c r="E262" s="8" t="s">
        <v>13</v>
      </c>
      <c r="F262" s="9" t="s">
        <v>74</v>
      </c>
      <c r="G262" s="7">
        <f t="shared" ref="G262:G285" si="79">D262</f>
        <v>495000</v>
      </c>
      <c r="H262" s="15" t="str">
        <f t="shared" ref="H262:H285" si="80">F262</f>
        <v>บจ.โชคมีกำไร</v>
      </c>
      <c r="I262" s="7">
        <f t="shared" ref="I262:I285" si="81">G262</f>
        <v>495000</v>
      </c>
      <c r="J262" s="11" t="s">
        <v>531</v>
      </c>
      <c r="K262" s="10" t="s">
        <v>87</v>
      </c>
    </row>
    <row r="263" spans="1:11" ht="43.5" x14ac:dyDescent="0.5">
      <c r="A263" s="8">
        <v>4</v>
      </c>
      <c r="B263" s="11" t="s">
        <v>88</v>
      </c>
      <c r="C263" s="7">
        <v>360000</v>
      </c>
      <c r="D263" s="7">
        <f t="shared" si="78"/>
        <v>360000</v>
      </c>
      <c r="E263" s="8" t="s">
        <v>13</v>
      </c>
      <c r="F263" s="9" t="s">
        <v>74</v>
      </c>
      <c r="G263" s="7">
        <f t="shared" si="79"/>
        <v>360000</v>
      </c>
      <c r="H263" s="15" t="str">
        <f t="shared" si="80"/>
        <v>บจ.โชคมีกำไร</v>
      </c>
      <c r="I263" s="7">
        <f t="shared" si="81"/>
        <v>360000</v>
      </c>
      <c r="J263" s="11" t="s">
        <v>531</v>
      </c>
      <c r="K263" s="10" t="s">
        <v>89</v>
      </c>
    </row>
    <row r="264" spans="1:11" ht="43.5" x14ac:dyDescent="0.5">
      <c r="A264" s="8">
        <v>5</v>
      </c>
      <c r="B264" s="11" t="s">
        <v>534</v>
      </c>
      <c r="C264" s="7">
        <v>260000</v>
      </c>
      <c r="D264" s="7">
        <f t="shared" si="78"/>
        <v>260000</v>
      </c>
      <c r="E264" s="8" t="s">
        <v>13</v>
      </c>
      <c r="F264" s="9" t="s">
        <v>74</v>
      </c>
      <c r="G264" s="7">
        <v>230000</v>
      </c>
      <c r="H264" s="15" t="str">
        <f t="shared" si="80"/>
        <v>บจ.โชคมีกำไร</v>
      </c>
      <c r="I264" s="7">
        <f t="shared" si="81"/>
        <v>230000</v>
      </c>
      <c r="J264" s="11" t="s">
        <v>531</v>
      </c>
      <c r="K264" s="10" t="s">
        <v>532</v>
      </c>
    </row>
    <row r="265" spans="1:11" ht="43.5" x14ac:dyDescent="0.5">
      <c r="A265" s="8">
        <v>6</v>
      </c>
      <c r="B265" s="11" t="s">
        <v>92</v>
      </c>
      <c r="C265" s="7">
        <v>310000</v>
      </c>
      <c r="D265" s="7">
        <f t="shared" si="78"/>
        <v>310000</v>
      </c>
      <c r="E265" s="8" t="s">
        <v>13</v>
      </c>
      <c r="F265" s="9" t="s">
        <v>74</v>
      </c>
      <c r="G265" s="7">
        <v>275000</v>
      </c>
      <c r="H265" s="15" t="str">
        <f t="shared" si="80"/>
        <v>บจ.โชคมีกำไร</v>
      </c>
      <c r="I265" s="7">
        <f t="shared" si="81"/>
        <v>275000</v>
      </c>
      <c r="J265" s="11" t="s">
        <v>531</v>
      </c>
      <c r="K265" s="10" t="s">
        <v>533</v>
      </c>
    </row>
    <row r="266" spans="1:11" ht="43.5" x14ac:dyDescent="0.5">
      <c r="A266" s="8">
        <v>7</v>
      </c>
      <c r="B266" s="9" t="s">
        <v>535</v>
      </c>
      <c r="C266" s="7">
        <v>20000</v>
      </c>
      <c r="D266" s="7">
        <f t="shared" si="78"/>
        <v>20000</v>
      </c>
      <c r="E266" s="8" t="s">
        <v>13</v>
      </c>
      <c r="F266" s="9" t="s">
        <v>74</v>
      </c>
      <c r="G266" s="7">
        <f t="shared" si="79"/>
        <v>20000</v>
      </c>
      <c r="H266" s="16" t="str">
        <f t="shared" si="80"/>
        <v>บจ.โชคมีกำไร</v>
      </c>
      <c r="I266" s="7">
        <f t="shared" si="81"/>
        <v>20000</v>
      </c>
      <c r="J266" s="11" t="s">
        <v>531</v>
      </c>
      <c r="K266" s="10" t="s">
        <v>75</v>
      </c>
    </row>
    <row r="267" spans="1:11" ht="43.5" x14ac:dyDescent="0.5">
      <c r="A267" s="8">
        <v>8</v>
      </c>
      <c r="B267" s="11" t="s">
        <v>536</v>
      </c>
      <c r="C267" s="7">
        <v>150000</v>
      </c>
      <c r="D267" s="7">
        <f t="shared" si="78"/>
        <v>150000</v>
      </c>
      <c r="E267" s="8" t="s">
        <v>13</v>
      </c>
      <c r="F267" s="9" t="s">
        <v>69</v>
      </c>
      <c r="G267" s="7">
        <v>149250</v>
      </c>
      <c r="H267" s="15" t="str">
        <f t="shared" si="80"/>
        <v>ร้านสมชายเซอร์วิส</v>
      </c>
      <c r="I267" s="7">
        <f t="shared" si="81"/>
        <v>149250</v>
      </c>
      <c r="J267" s="11" t="s">
        <v>531</v>
      </c>
      <c r="K267" s="10" t="s">
        <v>70</v>
      </c>
    </row>
    <row r="268" spans="1:11" ht="43.5" x14ac:dyDescent="0.5">
      <c r="A268" s="8">
        <v>9</v>
      </c>
      <c r="B268" s="11" t="s">
        <v>327</v>
      </c>
      <c r="C268" s="7">
        <v>610000</v>
      </c>
      <c r="D268" s="7">
        <f t="shared" si="78"/>
        <v>610000</v>
      </c>
      <c r="E268" s="8" t="s">
        <v>13</v>
      </c>
      <c r="F268" s="9" t="s">
        <v>74</v>
      </c>
      <c r="G268" s="7">
        <v>496700</v>
      </c>
      <c r="H268" s="15" t="str">
        <f t="shared" si="80"/>
        <v>บจ.โชคมีกำไร</v>
      </c>
      <c r="I268" s="7">
        <f t="shared" si="81"/>
        <v>496700</v>
      </c>
      <c r="J268" s="11" t="s">
        <v>531</v>
      </c>
      <c r="K268" s="10" t="s">
        <v>329</v>
      </c>
    </row>
    <row r="269" spans="1:11" ht="27" customHeight="1" x14ac:dyDescent="0.5">
      <c r="A269" s="38">
        <v>10</v>
      </c>
      <c r="B269" s="32" t="s">
        <v>336</v>
      </c>
      <c r="C269" s="20">
        <v>1850000</v>
      </c>
      <c r="D269" s="20">
        <v>1820523.47</v>
      </c>
      <c r="E269" s="26" t="s">
        <v>111</v>
      </c>
      <c r="F269" s="9" t="s">
        <v>108</v>
      </c>
      <c r="G269" s="7">
        <v>1715000</v>
      </c>
      <c r="H269" s="42" t="str">
        <f>F270</f>
        <v>บจ.โชคมีกำไร</v>
      </c>
      <c r="I269" s="20">
        <f>G270</f>
        <v>1425000</v>
      </c>
      <c r="J269" s="26" t="s">
        <v>531</v>
      </c>
      <c r="K269" s="26" t="s">
        <v>337</v>
      </c>
    </row>
    <row r="270" spans="1:11" ht="27" customHeight="1" x14ac:dyDescent="0.5">
      <c r="A270" s="39"/>
      <c r="B270" s="34"/>
      <c r="C270" s="22"/>
      <c r="D270" s="22"/>
      <c r="E270" s="28"/>
      <c r="F270" s="11" t="s">
        <v>74</v>
      </c>
      <c r="G270" s="7">
        <v>1425000</v>
      </c>
      <c r="H270" s="43"/>
      <c r="I270" s="22"/>
      <c r="J270" s="28"/>
      <c r="K270" s="28"/>
    </row>
    <row r="271" spans="1:11" ht="43.5" x14ac:dyDescent="0.5">
      <c r="A271" s="8">
        <v>11</v>
      </c>
      <c r="B271" s="11" t="s">
        <v>183</v>
      </c>
      <c r="C271" s="7">
        <v>490000</v>
      </c>
      <c r="D271" s="7">
        <f t="shared" si="78"/>
        <v>490000</v>
      </c>
      <c r="E271" s="8" t="s">
        <v>13</v>
      </c>
      <c r="F271" s="11" t="s">
        <v>154</v>
      </c>
      <c r="G271" s="7">
        <f t="shared" si="79"/>
        <v>490000</v>
      </c>
      <c r="H271" s="16" t="str">
        <f t="shared" si="80"/>
        <v>หจก.โชคบรรเจิดพัฒนาพร</v>
      </c>
      <c r="I271" s="7">
        <f t="shared" si="81"/>
        <v>490000</v>
      </c>
      <c r="J271" s="11" t="s">
        <v>531</v>
      </c>
      <c r="K271" s="10" t="s">
        <v>184</v>
      </c>
    </row>
    <row r="272" spans="1:11" ht="65.25" x14ac:dyDescent="0.5">
      <c r="A272" s="8">
        <v>12</v>
      </c>
      <c r="B272" s="11" t="s">
        <v>537</v>
      </c>
      <c r="C272" s="7">
        <v>940000</v>
      </c>
      <c r="D272" s="7">
        <v>910000</v>
      </c>
      <c r="E272" s="10" t="s">
        <v>111</v>
      </c>
      <c r="F272" s="11" t="s">
        <v>154</v>
      </c>
      <c r="G272" s="7">
        <v>650325</v>
      </c>
      <c r="H272" s="15" t="str">
        <f t="shared" si="80"/>
        <v>หจก.โชคบรรเจิดพัฒนาพร</v>
      </c>
      <c r="I272" s="7">
        <f t="shared" si="81"/>
        <v>650325</v>
      </c>
      <c r="J272" s="11" t="s">
        <v>531</v>
      </c>
      <c r="K272" s="10" t="s">
        <v>155</v>
      </c>
    </row>
    <row r="273" spans="1:11" x14ac:dyDescent="0.5">
      <c r="A273" s="8"/>
      <c r="B273" s="32" t="s">
        <v>107</v>
      </c>
      <c r="C273" s="20">
        <v>1700000</v>
      </c>
      <c r="D273" s="20">
        <v>1385266.84</v>
      </c>
      <c r="E273" s="26" t="s">
        <v>111</v>
      </c>
      <c r="F273" s="9" t="s">
        <v>108</v>
      </c>
      <c r="G273" s="7">
        <v>1090000</v>
      </c>
      <c r="H273" s="35" t="str">
        <f>F273</f>
        <v>หจก.สามชุกก่อสร้าง</v>
      </c>
      <c r="I273" s="20">
        <f>G273</f>
        <v>1090000</v>
      </c>
      <c r="J273" s="32" t="s">
        <v>531</v>
      </c>
      <c r="K273" s="26" t="s">
        <v>110</v>
      </c>
    </row>
    <row r="274" spans="1:11" x14ac:dyDescent="0.5">
      <c r="A274" s="8"/>
      <c r="B274" s="33"/>
      <c r="C274" s="21"/>
      <c r="D274" s="21"/>
      <c r="E274" s="27"/>
      <c r="F274" s="11" t="s">
        <v>109</v>
      </c>
      <c r="G274" s="7">
        <v>1480000</v>
      </c>
      <c r="H274" s="36"/>
      <c r="I274" s="21"/>
      <c r="J274" s="33"/>
      <c r="K274" s="27"/>
    </row>
    <row r="275" spans="1:11" x14ac:dyDescent="0.5">
      <c r="A275" s="8">
        <v>13</v>
      </c>
      <c r="B275" s="34"/>
      <c r="C275" s="22"/>
      <c r="D275" s="22"/>
      <c r="E275" s="28"/>
      <c r="F275" s="9" t="s">
        <v>74</v>
      </c>
      <c r="G275" s="7">
        <v>1149700</v>
      </c>
      <c r="H275" s="37"/>
      <c r="I275" s="22"/>
      <c r="J275" s="34"/>
      <c r="K275" s="28"/>
    </row>
    <row r="276" spans="1:11" x14ac:dyDescent="0.5">
      <c r="A276" s="8"/>
      <c r="B276" s="23" t="s">
        <v>196</v>
      </c>
      <c r="C276" s="20">
        <v>850000</v>
      </c>
      <c r="D276" s="20">
        <f>C276</f>
        <v>850000</v>
      </c>
      <c r="E276" s="26" t="s">
        <v>111</v>
      </c>
      <c r="F276" s="19" t="s">
        <v>197</v>
      </c>
      <c r="G276" s="7">
        <v>795000</v>
      </c>
      <c r="H276" s="29" t="str">
        <f>F278</f>
        <v>ธนวรรณพาณิชย์</v>
      </c>
      <c r="I276" s="20">
        <f>G278</f>
        <v>788900</v>
      </c>
      <c r="J276" s="23" t="s">
        <v>531</v>
      </c>
      <c r="K276" s="26" t="s">
        <v>200</v>
      </c>
    </row>
    <row r="277" spans="1:11" x14ac:dyDescent="0.5">
      <c r="A277" s="8"/>
      <c r="B277" s="24"/>
      <c r="C277" s="21"/>
      <c r="D277" s="21"/>
      <c r="E277" s="27"/>
      <c r="F277" s="19" t="s">
        <v>198</v>
      </c>
      <c r="G277" s="7">
        <v>825000</v>
      </c>
      <c r="H277" s="30"/>
      <c r="I277" s="21"/>
      <c r="J277" s="24"/>
      <c r="K277" s="27"/>
    </row>
    <row r="278" spans="1:11" x14ac:dyDescent="0.5">
      <c r="A278" s="8">
        <v>14</v>
      </c>
      <c r="B278" s="25"/>
      <c r="C278" s="22"/>
      <c r="D278" s="22"/>
      <c r="E278" s="28"/>
      <c r="F278" s="19" t="s">
        <v>199</v>
      </c>
      <c r="G278" s="7">
        <v>788900</v>
      </c>
      <c r="H278" s="31"/>
      <c r="I278" s="22"/>
      <c r="J278" s="25"/>
      <c r="K278" s="28"/>
    </row>
    <row r="279" spans="1:11" ht="43.5" x14ac:dyDescent="0.5">
      <c r="A279" s="8">
        <v>15</v>
      </c>
      <c r="B279" s="11" t="s">
        <v>538</v>
      </c>
      <c r="C279" s="7">
        <v>141000</v>
      </c>
      <c r="D279" s="7">
        <f t="shared" si="78"/>
        <v>141000</v>
      </c>
      <c r="E279" s="8" t="s">
        <v>13</v>
      </c>
      <c r="F279" s="9" t="s">
        <v>207</v>
      </c>
      <c r="G279" s="7">
        <f t="shared" si="79"/>
        <v>141000</v>
      </c>
      <c r="H279" s="15" t="str">
        <f t="shared" si="80"/>
        <v>นายทน ท้าวลา</v>
      </c>
      <c r="I279" s="7">
        <f t="shared" si="81"/>
        <v>141000</v>
      </c>
      <c r="J279" s="11" t="s">
        <v>531</v>
      </c>
      <c r="K279" s="10" t="s">
        <v>208</v>
      </c>
    </row>
    <row r="280" spans="1:11" ht="43.5" x14ac:dyDescent="0.5">
      <c r="A280" s="8">
        <v>16</v>
      </c>
      <c r="B280" s="9" t="s">
        <v>372</v>
      </c>
      <c r="C280" s="7">
        <v>104000</v>
      </c>
      <c r="D280" s="7">
        <f t="shared" si="78"/>
        <v>104000</v>
      </c>
      <c r="E280" s="8" t="s">
        <v>13</v>
      </c>
      <c r="F280" s="9" t="s">
        <v>124</v>
      </c>
      <c r="G280" s="7">
        <f t="shared" si="79"/>
        <v>104000</v>
      </c>
      <c r="H280" s="15" t="str">
        <f t="shared" si="80"/>
        <v>หจก.วชิรญาณ์ก่อสร้าง</v>
      </c>
      <c r="I280" s="7">
        <f t="shared" si="81"/>
        <v>104000</v>
      </c>
      <c r="J280" s="11" t="s">
        <v>531</v>
      </c>
      <c r="K280" s="10" t="s">
        <v>373</v>
      </c>
    </row>
    <row r="281" spans="1:11" ht="43.5" x14ac:dyDescent="0.5">
      <c r="A281" s="8">
        <v>17</v>
      </c>
      <c r="B281" s="9" t="s">
        <v>374</v>
      </c>
      <c r="C281" s="7">
        <v>156000</v>
      </c>
      <c r="D281" s="7">
        <f t="shared" si="78"/>
        <v>156000</v>
      </c>
      <c r="E281" s="8" t="s">
        <v>13</v>
      </c>
      <c r="F281" s="9" t="s">
        <v>124</v>
      </c>
      <c r="G281" s="7">
        <f t="shared" si="79"/>
        <v>156000</v>
      </c>
      <c r="H281" s="15" t="str">
        <f t="shared" si="80"/>
        <v>หจก.วชิรญาณ์ก่อสร้าง</v>
      </c>
      <c r="I281" s="7">
        <f t="shared" si="81"/>
        <v>156000</v>
      </c>
      <c r="J281" s="11" t="s">
        <v>531</v>
      </c>
      <c r="K281" s="10" t="s">
        <v>375</v>
      </c>
    </row>
    <row r="282" spans="1:11" ht="43.5" x14ac:dyDescent="0.5">
      <c r="A282" s="8">
        <v>18</v>
      </c>
      <c r="B282" s="9" t="s">
        <v>412</v>
      </c>
      <c r="C282" s="7">
        <v>480000</v>
      </c>
      <c r="D282" s="7">
        <f t="shared" ref="D282" si="82">C282</f>
        <v>480000</v>
      </c>
      <c r="E282" s="8" t="s">
        <v>13</v>
      </c>
      <c r="F282" s="9" t="s">
        <v>413</v>
      </c>
      <c r="G282" s="7">
        <v>479000</v>
      </c>
      <c r="H282" s="15" t="str">
        <f t="shared" si="80"/>
        <v>หจก.อุดมสินทรัพย์</v>
      </c>
      <c r="I282" s="7">
        <f t="shared" si="81"/>
        <v>479000</v>
      </c>
      <c r="J282" s="11" t="s">
        <v>531</v>
      </c>
      <c r="K282" s="10" t="s">
        <v>414</v>
      </c>
    </row>
    <row r="283" spans="1:11" ht="43.5" x14ac:dyDescent="0.5">
      <c r="A283" s="8">
        <v>19</v>
      </c>
      <c r="B283" s="11" t="s">
        <v>477</v>
      </c>
      <c r="C283" s="7">
        <v>450000</v>
      </c>
      <c r="D283" s="7">
        <f t="shared" si="78"/>
        <v>450000</v>
      </c>
      <c r="E283" s="8" t="s">
        <v>13</v>
      </c>
      <c r="F283" s="9" t="s">
        <v>124</v>
      </c>
      <c r="G283" s="7">
        <f t="shared" si="79"/>
        <v>450000</v>
      </c>
      <c r="H283" s="15" t="str">
        <f t="shared" si="80"/>
        <v>หจก.วชิรญาณ์ก่อสร้าง</v>
      </c>
      <c r="I283" s="7">
        <f t="shared" si="81"/>
        <v>450000</v>
      </c>
      <c r="J283" s="11" t="s">
        <v>531</v>
      </c>
      <c r="K283" s="10" t="s">
        <v>478</v>
      </c>
    </row>
    <row r="284" spans="1:11" ht="43.5" x14ac:dyDescent="0.5">
      <c r="A284" s="8">
        <v>20</v>
      </c>
      <c r="B284" s="11" t="s">
        <v>539</v>
      </c>
      <c r="C284" s="7">
        <v>200000</v>
      </c>
      <c r="D284" s="7">
        <f t="shared" si="78"/>
        <v>200000</v>
      </c>
      <c r="E284" s="8" t="s">
        <v>13</v>
      </c>
      <c r="F284" s="9" t="s">
        <v>124</v>
      </c>
      <c r="G284" s="7">
        <f t="shared" si="79"/>
        <v>200000</v>
      </c>
      <c r="H284" s="15" t="str">
        <f t="shared" si="80"/>
        <v>หจก.วชิรญาณ์ก่อสร้าง</v>
      </c>
      <c r="I284" s="7">
        <f t="shared" si="81"/>
        <v>200000</v>
      </c>
      <c r="J284" s="11" t="s">
        <v>531</v>
      </c>
      <c r="K284" s="10" t="s">
        <v>476</v>
      </c>
    </row>
    <row r="285" spans="1:11" ht="43.5" x14ac:dyDescent="0.5">
      <c r="A285" s="8">
        <v>21</v>
      </c>
      <c r="B285" s="9" t="s">
        <v>540</v>
      </c>
      <c r="C285" s="7">
        <v>86000</v>
      </c>
      <c r="D285" s="7">
        <f t="shared" si="78"/>
        <v>86000</v>
      </c>
      <c r="E285" s="8" t="s">
        <v>13</v>
      </c>
      <c r="F285" s="9" t="s">
        <v>124</v>
      </c>
      <c r="G285" s="7">
        <f t="shared" si="79"/>
        <v>86000</v>
      </c>
      <c r="H285" s="15" t="str">
        <f t="shared" si="80"/>
        <v>หจก.วชิรญาณ์ก่อสร้าง</v>
      </c>
      <c r="I285" s="7">
        <f t="shared" si="81"/>
        <v>86000</v>
      </c>
      <c r="J285" s="11" t="s">
        <v>531</v>
      </c>
      <c r="K285" s="10" t="s">
        <v>507</v>
      </c>
    </row>
  </sheetData>
  <autoFilter ref="A3:K285" xr:uid="{CC25F936-2CFB-4A1B-A1A1-998BA059DE06}"/>
  <mergeCells count="85">
    <mergeCell ref="J53:J54"/>
    <mergeCell ref="K53:K54"/>
    <mergeCell ref="E53:E54"/>
    <mergeCell ref="A259:K259"/>
    <mergeCell ref="B53:B54"/>
    <mergeCell ref="A210:K210"/>
    <mergeCell ref="A238:K238"/>
    <mergeCell ref="A53:A54"/>
    <mergeCell ref="H53:H54"/>
    <mergeCell ref="I53:I54"/>
    <mergeCell ref="A63:K63"/>
    <mergeCell ref="A100:K100"/>
    <mergeCell ref="A123:K123"/>
    <mergeCell ref="E101:E103"/>
    <mergeCell ref="D101:D103"/>
    <mergeCell ref="C101:C103"/>
    <mergeCell ref="C53:C54"/>
    <mergeCell ref="A1:K1"/>
    <mergeCell ref="A4:K4"/>
    <mergeCell ref="A27:K27"/>
    <mergeCell ref="A43:K43"/>
    <mergeCell ref="D48:D50"/>
    <mergeCell ref="C48:C50"/>
    <mergeCell ref="B48:B50"/>
    <mergeCell ref="A48:A50"/>
    <mergeCell ref="E48:E50"/>
    <mergeCell ref="H48:H50"/>
    <mergeCell ref="I48:I50"/>
    <mergeCell ref="K48:K50"/>
    <mergeCell ref="J48:J50"/>
    <mergeCell ref="A2:K2"/>
    <mergeCell ref="D53:D54"/>
    <mergeCell ref="I104:I106"/>
    <mergeCell ref="J104:J106"/>
    <mergeCell ref="K104:K106"/>
    <mergeCell ref="H101:H103"/>
    <mergeCell ref="A104:A106"/>
    <mergeCell ref="B104:B106"/>
    <mergeCell ref="C104:C106"/>
    <mergeCell ref="D104:D106"/>
    <mergeCell ref="E104:E106"/>
    <mergeCell ref="H104:H106"/>
    <mergeCell ref="I101:I103"/>
    <mergeCell ref="J101:J103"/>
    <mergeCell ref="B101:B103"/>
    <mergeCell ref="A101:A103"/>
    <mergeCell ref="K101:K103"/>
    <mergeCell ref="A269:A270"/>
    <mergeCell ref="A141:K141"/>
    <mergeCell ref="A196:K196"/>
    <mergeCell ref="A185:K185"/>
    <mergeCell ref="A165:K165"/>
    <mergeCell ref="E142:E144"/>
    <mergeCell ref="D142:D144"/>
    <mergeCell ref="C142:C144"/>
    <mergeCell ref="B142:B144"/>
    <mergeCell ref="A142:A144"/>
    <mergeCell ref="K142:K144"/>
    <mergeCell ref="J142:J144"/>
    <mergeCell ref="I142:I144"/>
    <mergeCell ref="H142:H144"/>
    <mergeCell ref="H269:H270"/>
    <mergeCell ref="I269:I270"/>
    <mergeCell ref="K269:K270"/>
    <mergeCell ref="J269:J270"/>
    <mergeCell ref="B273:B275"/>
    <mergeCell ref="C273:C275"/>
    <mergeCell ref="D273:D275"/>
    <mergeCell ref="E273:E275"/>
    <mergeCell ref="I273:I275"/>
    <mergeCell ref="H273:H275"/>
    <mergeCell ref="J273:J275"/>
    <mergeCell ref="K273:K275"/>
    <mergeCell ref="E269:E270"/>
    <mergeCell ref="D269:D270"/>
    <mergeCell ref="C269:C270"/>
    <mergeCell ref="B269:B270"/>
    <mergeCell ref="D276:D278"/>
    <mergeCell ref="C276:C278"/>
    <mergeCell ref="B276:B278"/>
    <mergeCell ref="K276:K278"/>
    <mergeCell ref="J276:J278"/>
    <mergeCell ref="I276:I278"/>
    <mergeCell ref="H276:H278"/>
    <mergeCell ref="E276:E278"/>
  </mergeCells>
  <phoneticPr fontId="2" type="noConversion"/>
  <pageMargins left="0.19685039370078741" right="0.19685039370078741" top="0.74803149606299213" bottom="0.74803149606299213" header="0.31496062992125984" footer="0.31496062992125984"/>
  <pageSetup paperSize="9" scale="5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012</vt:lpstr>
      <vt:lpstr>'012'!Print_Area</vt:lpstr>
      <vt:lpstr>'012'!Print_Titles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2026-04-10T09:17:40Z</dcterms:modified>
</cp:coreProperties>
</file>